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BuÇalışmaKitabı"/>
  <mc:AlternateContent xmlns:mc="http://schemas.openxmlformats.org/markup-compatibility/2006">
    <mc:Choice Requires="x15">
      <x15ac:absPath xmlns:x15ac="http://schemas.microsoft.com/office/spreadsheetml/2010/11/ac" url="F:\2026 Yılı MYBK Teklifi ve Bağlı Cetveller\WEB Site Yayım\2026 MYBK\2026 MYBK\"/>
    </mc:Choice>
  </mc:AlternateContent>
  <xr:revisionPtr revIDLastSave="0" documentId="13_ncr:1_{A2F08D56-977B-40C1-BBCE-7C32C41CC4AB}" xr6:coauthVersionLast="36" xr6:coauthVersionMax="36" xr10:uidLastSave="{00000000-0000-0000-0000-000000000000}"/>
  <bookViews>
    <workbookView xWindow="0" yWindow="0" windowWidth="28800" windowHeight="11880" tabRatio="852" xr2:uid="{00000000-000D-0000-FFFF-FFFF00000000}"/>
  </bookViews>
  <sheets>
    <sheet name="Vergi Harcaması Sıralı Liste" sheetId="100" r:id="rId1"/>
    <sheet name="Vergi Harcaması Tahmini" sheetId="44" r:id="rId2"/>
    <sheet name="vh ek-çıkan" sheetId="48" state="hidden" r:id="rId3"/>
    <sheet name="Asgari Geçim İndirimi" sheetId="41" state="hidden" r:id="rId4"/>
  </sheets>
  <externalReferences>
    <externalReference r:id="rId5"/>
  </externalReferences>
  <definedNames>
    <definedName name="doğan">[1]Makro!$G$4</definedName>
    <definedName name="Doğan2">[1]Makro!$L$4</definedName>
    <definedName name="Doğancan">[1]Makro!$J$4</definedName>
    <definedName name="nom_buy_2021">#REF!</definedName>
    <definedName name="nom_buy_2022">#REF!</definedName>
    <definedName name="nom_buy_2023">#REF!</definedName>
    <definedName name="nom_buy_2024">#REF!</definedName>
    <definedName name="nom_buy_2025">#REF!</definedName>
    <definedName name="nom_buy_2026">#REF!</definedName>
    <definedName name="nom_buy_2027">#REF!</definedName>
    <definedName name="nom_buy_2028">#REF!</definedName>
    <definedName name="_xlnm.Print_Area" localSheetId="1">'Vergi Harcaması Tahmini'!$A$1:$D$10</definedName>
  </definedNames>
  <calcPr calcId="191029"/>
</workbook>
</file>

<file path=xl/calcChain.xml><?xml version="1.0" encoding="utf-8"?>
<calcChain xmlns="http://schemas.openxmlformats.org/spreadsheetml/2006/main">
  <c r="D26" i="41" l="1"/>
  <c r="C24" i="41"/>
  <c r="C25" i="41" s="1"/>
  <c r="D25" i="41" s="1"/>
  <c r="D23" i="41"/>
  <c r="D22" i="41"/>
  <c r="D21" i="41"/>
  <c r="D20" i="41"/>
  <c r="D19" i="41"/>
  <c r="D18" i="41"/>
  <c r="D17" i="41"/>
  <c r="D16" i="41"/>
  <c r="D15" i="41"/>
  <c r="D14" i="41"/>
  <c r="D13" i="41"/>
  <c r="D12" i="41"/>
  <c r="D11" i="41"/>
  <c r="D10" i="41"/>
  <c r="D9" i="41"/>
  <c r="D8" i="41"/>
  <c r="D7" i="41"/>
  <c r="D6" i="41"/>
  <c r="D5" i="41"/>
  <c r="D4" i="41"/>
  <c r="D3" i="41"/>
  <c r="M14" i="48"/>
  <c r="N14" i="48" s="1"/>
  <c r="O14" i="48" s="1"/>
  <c r="P14" i="48" s="1"/>
  <c r="M11" i="48"/>
  <c r="N11" i="48" s="1"/>
  <c r="O11" i="48" s="1"/>
  <c r="P11" i="48" s="1"/>
  <c r="M10" i="48"/>
  <c r="N10" i="48" s="1"/>
  <c r="O10" i="48" s="1"/>
  <c r="P10" i="48" s="1"/>
  <c r="M9" i="48"/>
  <c r="N9" i="48" s="1"/>
  <c r="O9" i="48" s="1"/>
  <c r="P9" i="48" s="1"/>
  <c r="D24" i="41" l="1"/>
</calcChain>
</file>

<file path=xl/sharedStrings.xml><?xml version="1.0" encoding="utf-8"?>
<sst xmlns="http://schemas.openxmlformats.org/spreadsheetml/2006/main" count="2104" uniqueCount="1455">
  <si>
    <t>GENEL TOPLAM</t>
  </si>
  <si>
    <t>Madde 9</t>
  </si>
  <si>
    <t>Madde 18</t>
  </si>
  <si>
    <t>Mükerrer Madde 18</t>
  </si>
  <si>
    <t>Madde 20</t>
  </si>
  <si>
    <t>Mükerrer Madde 20</t>
  </si>
  <si>
    <t>Madde 21</t>
  </si>
  <si>
    <t>Madde 22/1</t>
  </si>
  <si>
    <t>Sigorta süresi en az on yıl veya ömür boyu olan tek primli yıllık gelir sigortalarından yapılan ödemelerin istisnası</t>
  </si>
  <si>
    <t>Madde 22/2</t>
  </si>
  <si>
    <t>Madde 22/3</t>
  </si>
  <si>
    <t>Madde 23/1</t>
  </si>
  <si>
    <t>Madde 23/2</t>
  </si>
  <si>
    <t>Madde 23/3</t>
  </si>
  <si>
    <t>Madde 23/5</t>
  </si>
  <si>
    <t>Madde 23/6</t>
  </si>
  <si>
    <t>Madde 23/7</t>
  </si>
  <si>
    <t>Madde 23/8</t>
  </si>
  <si>
    <t>Madde 23/9</t>
  </si>
  <si>
    <t>Madde 23/10</t>
  </si>
  <si>
    <t>Madde 23/12</t>
  </si>
  <si>
    <t>Madde 23/14</t>
  </si>
  <si>
    <t>Madde 23/15</t>
  </si>
  <si>
    <t>Madde 25/3</t>
  </si>
  <si>
    <t>Madde 25/5</t>
  </si>
  <si>
    <t>Madde 25/9</t>
  </si>
  <si>
    <t>Madde 25/10</t>
  </si>
  <si>
    <t>Madde 29/2</t>
  </si>
  <si>
    <t>Madde 29/3</t>
  </si>
  <si>
    <t>Madde 29/4</t>
  </si>
  <si>
    <t>Madde 30/1</t>
  </si>
  <si>
    <t>Madde 30/2</t>
  </si>
  <si>
    <t>Madde 31</t>
  </si>
  <si>
    <t>Madde 32</t>
  </si>
  <si>
    <t>Madde 33</t>
  </si>
  <si>
    <t>Madde 63/1</t>
  </si>
  <si>
    <t>Madde 66/5</t>
  </si>
  <si>
    <t>Madde 86/1-b</t>
  </si>
  <si>
    <t>Madde 86/1-c</t>
  </si>
  <si>
    <t>Madde 86/1-d</t>
  </si>
  <si>
    <t>Madde 86/2</t>
  </si>
  <si>
    <t>Madde 89/3</t>
  </si>
  <si>
    <t>Madde 89/8</t>
  </si>
  <si>
    <t>Madde 89/12</t>
  </si>
  <si>
    <t>Madde 89/13</t>
  </si>
  <si>
    <t>Madde 89/14</t>
  </si>
  <si>
    <t>Geçici Madde 67</t>
  </si>
  <si>
    <t>Geçici Madde 68</t>
  </si>
  <si>
    <t>Geçici Madde 69</t>
  </si>
  <si>
    <t>Geçici Madde 72</t>
  </si>
  <si>
    <t>Geçici Madde 76</t>
  </si>
  <si>
    <t>Geçici Madde 82</t>
  </si>
  <si>
    <t>4/1-b</t>
  </si>
  <si>
    <t>Kamu idare ve kuruluşları tarafından genel insan ve hayvan sağlığını korumak ve tedavi amacıyla işletilen kuruluşlar (Vakıf hastaneleri)</t>
  </si>
  <si>
    <t>Geçici Madde 2</t>
  </si>
  <si>
    <t>Geçici Madde 4</t>
  </si>
  <si>
    <t>Geçici Madde 20</t>
  </si>
  <si>
    <t>Geçici Madde 28</t>
  </si>
  <si>
    <t>Geçici Madde 29</t>
  </si>
  <si>
    <t>Geçici Madde 33</t>
  </si>
  <si>
    <t>Madde 7/A</t>
  </si>
  <si>
    <t>İhracat, Transit Ticaret, İhracat Sayılan Satış ve Teslimler ile Döviz Kazandırıcı Hizmet ve Faaliyetlerde Vergi, Resim Ve Harç İstisnası Hakkında Tebliğ (İhracat: 2008/6)</t>
  </si>
  <si>
    <t>Madde 6</t>
  </si>
  <si>
    <t>Madde 14</t>
  </si>
  <si>
    <t>Ek Madde 1</t>
  </si>
  <si>
    <t>Ek Madde 2</t>
  </si>
  <si>
    <t>Madde 13</t>
  </si>
  <si>
    <t>Madde 38</t>
  </si>
  <si>
    <t>Madde 59</t>
  </si>
  <si>
    <t>Madde 86</t>
  </si>
  <si>
    <t>Madde 87</t>
  </si>
  <si>
    <t>Madde 119</t>
  </si>
  <si>
    <t>Madde 123/3</t>
  </si>
  <si>
    <t>Madde 123/4</t>
  </si>
  <si>
    <t>Madde 123/5</t>
  </si>
  <si>
    <t>Madde 123/6</t>
  </si>
  <si>
    <t>Madde 123/7</t>
  </si>
  <si>
    <t>Madde 123/8</t>
  </si>
  <si>
    <t>Madde 123/9</t>
  </si>
  <si>
    <t>Madde 123/10</t>
  </si>
  <si>
    <t>Madde 123/11</t>
  </si>
  <si>
    <t>1 Sayılı Tarife A-III/1-a</t>
  </si>
  <si>
    <t>Madde 4</t>
  </si>
  <si>
    <t>Madde 3</t>
  </si>
  <si>
    <t>Madde 15</t>
  </si>
  <si>
    <t xml:space="preserve">Madde 5 </t>
  </si>
  <si>
    <t xml:space="preserve">Madde 6 </t>
  </si>
  <si>
    <t xml:space="preserve">Madde 3 </t>
  </si>
  <si>
    <t xml:space="preserve">Madde 11 </t>
  </si>
  <si>
    <t>167 sayılı Yeraltı Suları Hakkında Kanun</t>
  </si>
  <si>
    <t xml:space="preserve">Madde 12 </t>
  </si>
  <si>
    <t>205 sayılı Ordu Yardımlaşma Kurumu Kanunu</t>
  </si>
  <si>
    <t xml:space="preserve">Madde 35 </t>
  </si>
  <si>
    <t>210 sayılı Değerli Kağıtlar Kanunu</t>
  </si>
  <si>
    <t xml:space="preserve">Geçici Madde 2 </t>
  </si>
  <si>
    <t>211 sayılı Türk Silahlı Kuvvetleri İç Hizmet Kanunu</t>
  </si>
  <si>
    <t xml:space="preserve">Madde 106 </t>
  </si>
  <si>
    <t>213 sayılı Vergi Usul Kanunu</t>
  </si>
  <si>
    <t xml:space="preserve">Madde 235 </t>
  </si>
  <si>
    <t xml:space="preserve">Madde 244 </t>
  </si>
  <si>
    <t>222 sayılı İlköğretim ve Eğitim Kanunu</t>
  </si>
  <si>
    <t>Madde 66</t>
  </si>
  <si>
    <t>Madde 70</t>
  </si>
  <si>
    <t xml:space="preserve">Madde 86 </t>
  </si>
  <si>
    <t>298 sayılı Seçimlerin Temel Hükümleri ve Seçmen Kütükleri Hakkında Kanun</t>
  </si>
  <si>
    <t xml:space="preserve">Madde 59 </t>
  </si>
  <si>
    <t xml:space="preserve">Madde 60 </t>
  </si>
  <si>
    <t xml:space="preserve">Madde 185 </t>
  </si>
  <si>
    <t>Madde 39</t>
  </si>
  <si>
    <t>633 sayılı Diyanet İşleri Başkanlığı Kuruluş ve Görevleri Hakkında Kanun</t>
  </si>
  <si>
    <t xml:space="preserve">Madde 13 </t>
  </si>
  <si>
    <t>775 sayılı Gecekondu Kanunu</t>
  </si>
  <si>
    <t xml:space="preserve">Madde 33 </t>
  </si>
  <si>
    <t>854 sayılı Deniz İş Kanunu</t>
  </si>
  <si>
    <t xml:space="preserve">Madde 9 </t>
  </si>
  <si>
    <t xml:space="preserve">Madde 31 </t>
  </si>
  <si>
    <t>1163 sayılı Kooperatifler Kanunu</t>
  </si>
  <si>
    <t xml:space="preserve">Madde 93 </t>
  </si>
  <si>
    <t>1211 sayılı Türkiye Cumhuriyet Merkez Bankası Kanunu</t>
  </si>
  <si>
    <t xml:space="preserve">Madde 64 </t>
  </si>
  <si>
    <t>Madde 10</t>
  </si>
  <si>
    <t>Madde 23</t>
  </si>
  <si>
    <t>1512 sayılı Noterlik Kanunu</t>
  </si>
  <si>
    <t xml:space="preserve">Madde 95 </t>
  </si>
  <si>
    <t xml:space="preserve">Madde 19 </t>
  </si>
  <si>
    <t xml:space="preserve">Madde 1 </t>
  </si>
  <si>
    <t xml:space="preserve">Madde 2 </t>
  </si>
  <si>
    <t>1739 sayılı Milli Eğitim Temel Kanunu</t>
  </si>
  <si>
    <t xml:space="preserve">Madde 16 </t>
  </si>
  <si>
    <t>1774 sayılı Kimlik Bildirme Kanunu</t>
  </si>
  <si>
    <t xml:space="preserve">Madde 14 </t>
  </si>
  <si>
    <t>2004 sayılı İcra ve İflas Kanunu</t>
  </si>
  <si>
    <t>Madde 309</t>
  </si>
  <si>
    <t xml:space="preserve">Madde 7 </t>
  </si>
  <si>
    <t>2090 sayılı Tabii Afetlerden Zarar Gören Çiftçilere Yapılacak Yardımlar Hakkında Kanun</t>
  </si>
  <si>
    <t xml:space="preserve">Madde 34 </t>
  </si>
  <si>
    <t>2489 sayılı Kefalet Kanunu</t>
  </si>
  <si>
    <t>Madde 56</t>
  </si>
  <si>
    <t>2560 sayılı İstanbul Su ve Kanalizasyon İdaresi Genel Müdürlüğü Kuruluş ve Görevleri Hakkında Kanun</t>
  </si>
  <si>
    <t xml:space="preserve">Madde 15 </t>
  </si>
  <si>
    <t>2644 sayılı Tapu Kanunu</t>
  </si>
  <si>
    <t>Madde 34</t>
  </si>
  <si>
    <t>Madde 5</t>
  </si>
  <si>
    <t>2820 sayılı Siyasi Partiler Kanunu</t>
  </si>
  <si>
    <t xml:space="preserve">Madde 61 </t>
  </si>
  <si>
    <t>2828 sayılı Sosyal Hizmetler Kanunu</t>
  </si>
  <si>
    <t xml:space="preserve">Madde 20 </t>
  </si>
  <si>
    <t>Madde 17</t>
  </si>
  <si>
    <t xml:space="preserve">Madde 21 </t>
  </si>
  <si>
    <t xml:space="preserve">Madde 4 </t>
  </si>
  <si>
    <t>Madde 101</t>
  </si>
  <si>
    <t>2918 sayılı Karayolları Trafik Kanunu</t>
  </si>
  <si>
    <t xml:space="preserve">Madde 23 </t>
  </si>
  <si>
    <t xml:space="preserve">Madde 28 </t>
  </si>
  <si>
    <t>2954 sayılı Türkiye Radyo ve Televizyon Kanunu</t>
  </si>
  <si>
    <t xml:space="preserve">Madde 48 </t>
  </si>
  <si>
    <t xml:space="preserve">Madde 46 </t>
  </si>
  <si>
    <t>3091 sayılı Taşınmaz Mal Zilyedliğine Yapılan Tecavüzlerin Önlenmesi Hakkında Kanun</t>
  </si>
  <si>
    <t xml:space="preserve">Madde 18 </t>
  </si>
  <si>
    <t>3194 sayılı İmar Kanunu</t>
  </si>
  <si>
    <t xml:space="preserve">Madde 8 </t>
  </si>
  <si>
    <t>3218 sayılı Serbest Bölgeler Kanunu</t>
  </si>
  <si>
    <t xml:space="preserve">Geçici Madde 3 </t>
  </si>
  <si>
    <t xml:space="preserve">Ek Madde 9 </t>
  </si>
  <si>
    <t>3294 sayılı Sosyal Yardımlaşma ve Dayanışmayı Teşvik Kanunu</t>
  </si>
  <si>
    <t>Madde 25</t>
  </si>
  <si>
    <t>3388 sayılı Türk Silahlı Kuvvetlerini Güçlendirme Vakfı Kanunu</t>
  </si>
  <si>
    <t>3402 sayılı Kadastro Kanunu</t>
  </si>
  <si>
    <t>Madde 44</t>
  </si>
  <si>
    <t>3561 sayılı Mal Memurlarının Kayyım Tayin Edilmesine Dair Kanun</t>
  </si>
  <si>
    <t>3634 sayılı Milli Müdafaa Mükellefiyeti Kanunu</t>
  </si>
  <si>
    <t xml:space="preserve">Madde 58 </t>
  </si>
  <si>
    <t>3646 sayılı Tarım İşletmeleri Genel Müdürlüğü Adına Tescil Edilecek Taşınmaz Mallar Hakkında Kanun</t>
  </si>
  <si>
    <t>3670 sayılı Milli Piyango Teşkiline Dair Kanun</t>
  </si>
  <si>
    <t>3713 sayılı Terörle Mücadele Kanunu</t>
  </si>
  <si>
    <t>3836 sayılı Kamu Kurum ve Kuruluşlarının Birbirlerine Olan Borçlarının Tahkimi Hakkında Kanun</t>
  </si>
  <si>
    <t>3867 sayılı Ereğli Kömür Havzasındaki Ocakların Devletçe İşlettirilmesi Hakkında Kanun</t>
  </si>
  <si>
    <t>3942 sayılı Devlet Konservatuvarı ve Riyaseticumhur Senfoni Orkestrası Tarafından Verilecek Temsil ve Konserlerin Giriş Ücretine Tabi Tutulması Hakkında Kanun</t>
  </si>
  <si>
    <t>3996 sayılı Bazı Yatırım ve Hizmetlerin Yap-İşlet-Devret Modeli Çerçevesinde Yaptırılması Hakkında Kanun</t>
  </si>
  <si>
    <t>4046 sayılı Özelleştirme Uygulamaları Hakkında Kanun</t>
  </si>
  <si>
    <t xml:space="preserve">Madde 27 </t>
  </si>
  <si>
    <t>4081 sayılı Çiftçi Mallarının Korunması Hakkında Kanun</t>
  </si>
  <si>
    <t>4109 sayılı Asker Ailelerinden Muhtaç Olanlara Yardım Hakkında Kanun</t>
  </si>
  <si>
    <t xml:space="preserve">Madde 10 </t>
  </si>
  <si>
    <t>4123 sayılı Tabii Afet Nedeniyle Meydana Gelen Hasar ve Tahribata İlişkin Hizmetlerin Yürütülmesine Dair Kanun</t>
  </si>
  <si>
    <t xml:space="preserve">Ek Madde 6 </t>
  </si>
  <si>
    <t xml:space="preserve">Geçici Madde 4 </t>
  </si>
  <si>
    <t>4342 sayılı Mera Kanunu</t>
  </si>
  <si>
    <t>4357 sayılı Hususi İdarelerden Maaş Alan İlkokul Öğretmenlerinin Kadrolarına, Terfi, Taltif ve Cezalandırılmalarına ve Bu Öğretmenler İçin Teşkil Edilecek Sağlık ve İçtimai Yardım Sandığı İle Yapı Sandığına ve Öğretmenlerin Alacaklarına Dair Kanun</t>
  </si>
  <si>
    <t>4447 sayılı İşsizlik Sigortası Kanunu</t>
  </si>
  <si>
    <t xml:space="preserve">Madde 53 </t>
  </si>
  <si>
    <t>4473 sayılı Yangın, Yer Sarsıntısı, Seylap veya Heyelan Sebebiyle Mahkeme ve Adliye Dairelerinde Ziyaa Uğrayan Dosyalar Hakkında Yapılacak Muamelelere Dair Kanun</t>
  </si>
  <si>
    <t>4490 sayılı Türk Uluslararası Gemi Sicili Kanunu ile 491 sayılı Kanun Hükmünde Kararnamede Değişiklik Yapılmasına Dair Kanun</t>
  </si>
  <si>
    <t>Madde 7</t>
  </si>
  <si>
    <t>4562 sayılı Organize Sanayi Bölgeleri Kanunu</t>
  </si>
  <si>
    <t>4572 sayılı Tarım Satış Kooperatif ve Birlikleri Hakkında Kanun</t>
  </si>
  <si>
    <t>4586 sayılı Petrolün Boru Hatları İle Transit Geçişine Dair Kanun</t>
  </si>
  <si>
    <t>4603 sayılı Türkiye Cumhuriyeti Ziraat Bankası, Türkiye Halk Bankası Anonim Şirketi ve Türkiye Emlak Bankası Anonim Şirketi Hakkında Kanun</t>
  </si>
  <si>
    <t>4691 sayılı Teknoloji Geliştirme Bölgeleri Kanunu</t>
  </si>
  <si>
    <t>4697 sayılı Bazı Vergi Kanunlarında Değişiklik Yapılmasına Dair Kanun</t>
  </si>
  <si>
    <t>4749 sayılı Kamu Finansmanı ve Borç Yönetiminin Düzenlenmesi Hakkında Kanun</t>
  </si>
  <si>
    <t xml:space="preserve">Ek Madde 2 </t>
  </si>
  <si>
    <t>4857 sayılı İş Kanunu</t>
  </si>
  <si>
    <t xml:space="preserve">Madde 37 </t>
  </si>
  <si>
    <t>Madde 94</t>
  </si>
  <si>
    <t>4904 sayılı Türkiye İş Kurumu Kanunu</t>
  </si>
  <si>
    <t>4911 sayılı Sivil Hava Araçları Üçüncü Şahıs Mali Mesuliyet Sigortasının Ticari Olarak Temin Edilemeyen Kısmının Devlet Garantisi İle Karşılanması Hakkında Kanun</t>
  </si>
  <si>
    <t>4920 sayılı Devlet Orman İşletmelerinin Bazı Vergilerden Muaf Tutulması Hakkında Kanun</t>
  </si>
  <si>
    <t>4933 sayılı İnönü Armağanları Kanunu</t>
  </si>
  <si>
    <t>Madde 36</t>
  </si>
  <si>
    <t>5086 sayılı Yabancılara İkinci El Taşıt Satışı Hakkında Kanun</t>
  </si>
  <si>
    <t>5102 sayılı Yüksek Öğrenim Öğrencilerine Burs Kredi Verilmesine İlişkin Kanun</t>
  </si>
  <si>
    <t>5200 sayılı Tarımsal Üretici Birlikleri Kanunu</t>
  </si>
  <si>
    <t>5233 sayılı Terör ve Terörle Mücadeleden Doğan Zararların Karşılanması Hakkında Kanun</t>
  </si>
  <si>
    <t>5234 sayılı Bazı Kanun ve Kanun Hükmünde Kararnamelerde Değişiklik Yapılmasına Dair Kanun</t>
  </si>
  <si>
    <t>Geçici Madde 6</t>
  </si>
  <si>
    <t>5271 sayılı Ceza Muhakemesi Kanunu</t>
  </si>
  <si>
    <t>5302 sayılı İl Özel İdaresi Kanunu</t>
  </si>
  <si>
    <t>5335 sayılı Bazı Kanun ve Kanun Hükmünde Kararnamelerde Değişiklik Yapılmasına Dair Kanun</t>
  </si>
  <si>
    <t>Madde 65</t>
  </si>
  <si>
    <t>5363 sayılı Tarım Sigortaları Kanunu</t>
  </si>
  <si>
    <t>5366 sayılı Yıpranan Tarihi ve Kültürel Taşınmaz Varlıkların Yenilenerek Korunması ve Yaşatılarak Kullanılması Hakkında Kanun</t>
  </si>
  <si>
    <t>5403 sayılı Toprak Koruma ve Arazi Kullanımı Kanunu</t>
  </si>
  <si>
    <t>Madde 8/Ç</t>
  </si>
  <si>
    <t>Madde 8/I</t>
  </si>
  <si>
    <t>5411 sayılı Bankacılık Kanunu</t>
  </si>
  <si>
    <t xml:space="preserve">Madde 134 </t>
  </si>
  <si>
    <t>Madde 140</t>
  </si>
  <si>
    <t>Madde 143</t>
  </si>
  <si>
    <t>5434 sayılı Türkiye Cumhuriyeti Emekli Sandığı Kanunu</t>
  </si>
  <si>
    <t xml:space="preserve">Ek Madde 77 </t>
  </si>
  <si>
    <t>5441 sayılı Devlet Tiyatrosu Kuruluşu Hakkında Kanun</t>
  </si>
  <si>
    <t xml:space="preserve">Madde 26 </t>
  </si>
  <si>
    <t>Geçici Madde 5</t>
  </si>
  <si>
    <t>5490 sayılı Nüfus Hizmetleri Kanunu</t>
  </si>
  <si>
    <t>Madde 41</t>
  </si>
  <si>
    <t>5543 sayılı İskan Kanunu</t>
  </si>
  <si>
    <t>Madde 28</t>
  </si>
  <si>
    <t>5569 sayılı Küçük ve Orta Büyüklükteki İşletmelerinin Mali Sektöre Olan Borçlarının Yeniden Yapılandırılması Hakkında Kanun</t>
  </si>
  <si>
    <t>5607 sayılı Kaçakçılıkla Mücadele Kanunu</t>
  </si>
  <si>
    <t>5653 sayılı Yunus Emre Vakfı Kanunu</t>
  </si>
  <si>
    <t>5664 sayılı Konut Edindirme Yardımı Hak Sahiplerine Ödeme Yapılmasına Dair Kanun</t>
  </si>
  <si>
    <t>5682 sayılı Pasaport Kanunu</t>
  </si>
  <si>
    <t>5737 sayılı Vakıflar Kanunu</t>
  </si>
  <si>
    <t>Madde 77</t>
  </si>
  <si>
    <t>5809 sayılı Elektronik Haberleşme Kanunu</t>
  </si>
  <si>
    <t>5894 sayılı Türkiye Futbol Federasyonu Kuruluş ve Görevleri Hakkında Kanun</t>
  </si>
  <si>
    <t>Madde 29</t>
  </si>
  <si>
    <t>6100 sayılı Hukuk Muhakemeleri Kanunu</t>
  </si>
  <si>
    <t xml:space="preserve">Madde 265  </t>
  </si>
  <si>
    <t>6107 sayılı İller Bankası Anonim Şirketi Hakkında Kanun</t>
  </si>
  <si>
    <t>6136 sayılı Ateşli Silahlar ve Bıçaklar ile Diğer Aletler Hakkında Kanun</t>
  </si>
  <si>
    <t>6183 sayılı Amme Alacaklarının Tahsil Usulü Hakkında Kanun</t>
  </si>
  <si>
    <t xml:space="preserve">Madde 45 </t>
  </si>
  <si>
    <t xml:space="preserve">Madde 49  </t>
  </si>
  <si>
    <t>6207 sayılı Avukatlar Yardımlaşma Kanunu</t>
  </si>
  <si>
    <t>6237 sayılı Limanlar İnşaatı Hakkında Kanun</t>
  </si>
  <si>
    <t>6271 sayılı Cumhurbaşkanı Seçimi Kanunu</t>
  </si>
  <si>
    <t xml:space="preserve"> Madde 14</t>
  </si>
  <si>
    <t>6292 sayılı Orman Köylülerinin Kalkınmalarının Desteklenmesi ve Hazine Adına Orman Sınırları Dışına Çıkarılan Yerlerin Değerlendirilmesi ile Hazineye Ait Tarım Arazilerinin Satışı Hakkında Kanun</t>
  </si>
  <si>
    <t>6306 sayılı Afet Riski Altındaki Alanların Dönüştürülmesi Hakkında Kanun</t>
  </si>
  <si>
    <t>Madde 27</t>
  </si>
  <si>
    <t>Geçici Madde 1</t>
  </si>
  <si>
    <t>6358 sayılı Expo 2016 Antalya Kanunu</t>
  </si>
  <si>
    <t>6362 sayılı Sermaye Piyasası Kanunu</t>
  </si>
  <si>
    <t>Madde 83</t>
  </si>
  <si>
    <t>Madde 91</t>
  </si>
  <si>
    <t>Madde 138</t>
  </si>
  <si>
    <t>Geçici Madde 10</t>
  </si>
  <si>
    <t>6446 sayılı Elektrik Piyasası Kanunu</t>
  </si>
  <si>
    <t>6461 sayılı Türkiye Demiryolu Ulaştırmasının Serbestleştirilmesi Hakkında Kanun</t>
  </si>
  <si>
    <t>6475 sayılı Posta Hizmetleri Kanunu</t>
  </si>
  <si>
    <t>6487 sayılı Bazı Kanunlar ile 375 sayılı Kanun Hükmünde Kararnamede Değişiklik Yapılması Hakkında Kanun</t>
  </si>
  <si>
    <t>6491 sayılı Türk Petrol Kanunu</t>
  </si>
  <si>
    <t>6593 sayılı Ecnebi Devletlere Ankara'da Sefarethane ve Konsoloshane İnşa Etmek Üzere Meccanen Arsa Tahsisi Hakkında Kanun</t>
  </si>
  <si>
    <t>6721 sayılı Türkiye Maarif Vakfı Kanunu</t>
  </si>
  <si>
    <t>6831 sayılı Orman Kanunu</t>
  </si>
  <si>
    <t>Madde 68</t>
  </si>
  <si>
    <t>7269 sayılı Umumi Hayata Müessir Afetler Dolayısiyle Alınacak Tedbirlerle Yapılacak Yardımlara Dair Kanun</t>
  </si>
  <si>
    <t xml:space="preserve">Madde 42 </t>
  </si>
  <si>
    <t>Madde 8</t>
  </si>
  <si>
    <t>TOPLAM</t>
  </si>
  <si>
    <t>MADDE NO</t>
  </si>
  <si>
    <t>MADDE AÇIKLAMASI</t>
  </si>
  <si>
    <t>Madde 29/1</t>
  </si>
  <si>
    <t>Mükerrer Madde 80</t>
  </si>
  <si>
    <t>Madde 4/1-ç</t>
  </si>
  <si>
    <t>Madde 4/1-d</t>
  </si>
  <si>
    <t>Madde 4/1-ı</t>
  </si>
  <si>
    <t>Madde 4/1-i</t>
  </si>
  <si>
    <t>Madde 4/1-j</t>
  </si>
  <si>
    <t>Madde 4/1-k</t>
  </si>
  <si>
    <t>Madde 4/1-l</t>
  </si>
  <si>
    <t>Madde 4/1-n</t>
  </si>
  <si>
    <t>Madde 5/1-c</t>
  </si>
  <si>
    <t>Madde 5/1-e</t>
  </si>
  <si>
    <t>Madde 5/1-f</t>
  </si>
  <si>
    <t>Madde 5/1-h</t>
  </si>
  <si>
    <t>Madde 5/1-ı</t>
  </si>
  <si>
    <t>Madde 5/B</t>
  </si>
  <si>
    <t>Madde 10/1-b</t>
  </si>
  <si>
    <t>Madde 10/1-g</t>
  </si>
  <si>
    <t>Madde 10/1-ğ</t>
  </si>
  <si>
    <t>Madde 10/1-h</t>
  </si>
  <si>
    <t>Madde 32/A</t>
  </si>
  <si>
    <t>Madde 13/a</t>
  </si>
  <si>
    <t>Madde 13/b</t>
  </si>
  <si>
    <t>Madde 13/c</t>
  </si>
  <si>
    <t>Madde 13/d</t>
  </si>
  <si>
    <t>Madde 13/g</t>
  </si>
  <si>
    <t>Madde 13/h</t>
  </si>
  <si>
    <t>Madde 17/4-d</t>
  </si>
  <si>
    <t>Madde 17/4-g</t>
  </si>
  <si>
    <t>Madde 17/4-k</t>
  </si>
  <si>
    <t>Madde 17/4-l</t>
  </si>
  <si>
    <t>Madde 17/4-m</t>
  </si>
  <si>
    <t>Madde 17/4-r</t>
  </si>
  <si>
    <t>Madde 17/4-s</t>
  </si>
  <si>
    <t>Madde 17/4-ş</t>
  </si>
  <si>
    <t>Madde 17/4-y</t>
  </si>
  <si>
    <t>BKK 2003/5868</t>
  </si>
  <si>
    <t>GELİR VERGİSİ KANUNU</t>
  </si>
  <si>
    <t>KURUMLAR VERGİSİ KANUNU</t>
  </si>
  <si>
    <t>KATMA DEĞER VERGİSİ KANUNU</t>
  </si>
  <si>
    <t>ÖZEL TÜKETİM VERGİSİ KANUNU</t>
  </si>
  <si>
    <t>Madde 123/1</t>
  </si>
  <si>
    <t>2 Sayılı Tarife II/4</t>
  </si>
  <si>
    <t>6 Sayılı Tarife I/1</t>
  </si>
  <si>
    <t>6 Sayılı Tarife IV/3</t>
  </si>
  <si>
    <t>8 Sayılı Tarife IX</t>
  </si>
  <si>
    <t>8 Sayılı Tarife XIII</t>
  </si>
  <si>
    <t>Madde 19</t>
  </si>
  <si>
    <t>Ek Madde 11</t>
  </si>
  <si>
    <t>Ek Madde 8</t>
  </si>
  <si>
    <t>7020 sayılı Bazı Alacakların Yeniden Yapılandırılması ile Bazı Kanunlarda ve Bir Kanun Hükmünde Kararnamede Değişiklik Yapılmasına Dair Kanun</t>
  </si>
  <si>
    <t>6750 sayılı Ticari İşlemlerde Taşınır Rehni Kanunu</t>
  </si>
  <si>
    <t>4 Sayılı Tarife I/7-c</t>
  </si>
  <si>
    <t>KANUN ADI VE NUMARASI</t>
  </si>
  <si>
    <t xml:space="preserve">Vergiden muaf esnaf  </t>
  </si>
  <si>
    <t xml:space="preserve">Serbest meslek kazançlarında istisna  </t>
  </si>
  <si>
    <t xml:space="preserve">PTT acentalarında kazanç istisnası  </t>
  </si>
  <si>
    <t xml:space="preserve">Kreş ve gündüz bakımevleri ile eğitim ve öğretim işletmelerinde kazanç istisnası  </t>
  </si>
  <si>
    <t xml:space="preserve">Genç girişimcilerde kazanç istisnası  </t>
  </si>
  <si>
    <t xml:space="preserve">Gayrimenkul sermaye iradı istisnası  </t>
  </si>
  <si>
    <t xml:space="preserve">Kar payı istisnası  </t>
  </si>
  <si>
    <t xml:space="preserve">Engellilik indirimi  </t>
  </si>
  <si>
    <t xml:space="preserve">Yurt dışına hizmet veren işletmelerde indirim  </t>
  </si>
  <si>
    <t xml:space="preserve">Menkul kıymetler ve diğer sermaye piyasası araçlarının elden çıkarılması ve elde tutulması sürecinde elde edilen gelirler ile mevduat faizleri, repo gelirleri ve özel finans kurumlarından elde edilen gelirlerin vergilendirilmesi   </t>
  </si>
  <si>
    <t xml:space="preserve">Yatırım indirimi istisnası  </t>
  </si>
  <si>
    <t>Madde 4/1-g</t>
  </si>
  <si>
    <t>Madde 4/1-m</t>
  </si>
  <si>
    <t>Madde 5/1-b</t>
  </si>
  <si>
    <t>Madde 5/1-ç</t>
  </si>
  <si>
    <t>Madde 5/1-d</t>
  </si>
  <si>
    <t>Madde 5/1-g</t>
  </si>
  <si>
    <t>Madde 5/1-j</t>
  </si>
  <si>
    <t>Madde 5/1-k</t>
  </si>
  <si>
    <t>Madde 5/A</t>
  </si>
  <si>
    <t xml:space="preserve">Sınai mülkiyet haklarında istisna  </t>
  </si>
  <si>
    <t>Madde 10/1-ı</t>
  </si>
  <si>
    <t>Madde 13/e</t>
  </si>
  <si>
    <t>Madde 13/ğ</t>
  </si>
  <si>
    <t>Madde 13/ı</t>
  </si>
  <si>
    <t>Madde 17/2-d</t>
  </si>
  <si>
    <t>Madde 17/3-a</t>
  </si>
  <si>
    <t>Madde 17/4-a</t>
  </si>
  <si>
    <t>Madde 17/4-b</t>
  </si>
  <si>
    <t>Madde 17/4-h</t>
  </si>
  <si>
    <t>Madde 17/4-n</t>
  </si>
  <si>
    <t>Madde 17/4-p</t>
  </si>
  <si>
    <t>Madde 17/4-t</t>
  </si>
  <si>
    <t>Madde 17/4-u</t>
  </si>
  <si>
    <t>Madde 17/4-v</t>
  </si>
  <si>
    <t>Madde 17/4-z</t>
  </si>
  <si>
    <t>Madde 8/1</t>
  </si>
  <si>
    <t xml:space="preserve"> BKK 2002/4482 </t>
  </si>
  <si>
    <t xml:space="preserve"> BKK 2005/8704    </t>
  </si>
  <si>
    <t xml:space="preserve"> BKK 2006/10798    </t>
  </si>
  <si>
    <t>BKK 2011/1435</t>
  </si>
  <si>
    <t xml:space="preserve">BKK 2013/5595 </t>
  </si>
  <si>
    <t xml:space="preserve">BKK 2014/6881 </t>
  </si>
  <si>
    <t>488 sayılı Damga Vergisi Kanunu</t>
  </si>
  <si>
    <t>Ek Madde 2/1-a</t>
  </si>
  <si>
    <t>Ek Madde 2/1-b</t>
  </si>
  <si>
    <t>Ek Madde 2/1-c</t>
  </si>
  <si>
    <t>Ek Madde 2/1-ç</t>
  </si>
  <si>
    <t>Ek Madde 2/1-d</t>
  </si>
  <si>
    <t>Ek Madde 2/1-e</t>
  </si>
  <si>
    <t>Ek Madde 2/1-f</t>
  </si>
  <si>
    <t>Ek Madde 2/1-g</t>
  </si>
  <si>
    <t>Ek Madde 2/1-ğ</t>
  </si>
  <si>
    <t>Ek Madde 2/2-a</t>
  </si>
  <si>
    <t>Ek Madde 2/2-b</t>
  </si>
  <si>
    <t>Ek Madde 2/2-c</t>
  </si>
  <si>
    <t>Ek Madde 2/2-ç</t>
  </si>
  <si>
    <t>Ek Madde 2/2-d</t>
  </si>
  <si>
    <t>Ek Madde 2/2-e</t>
  </si>
  <si>
    <t>Ek Madde 2/2-f</t>
  </si>
  <si>
    <t>Ek Madde 2/2-g</t>
  </si>
  <si>
    <t>Ek Madde 2/2-ğ</t>
  </si>
  <si>
    <t>Ek Madde 2/2-h</t>
  </si>
  <si>
    <t>Ek Madde 2/2-ı</t>
  </si>
  <si>
    <t>Ek Madde 2/2-i</t>
  </si>
  <si>
    <t>Ek Madde 2/2-j</t>
  </si>
  <si>
    <t>Ek Madde 2/2-k</t>
  </si>
  <si>
    <t>Ek Madde 2/2-l</t>
  </si>
  <si>
    <t>Ek Madde 2/2-m</t>
  </si>
  <si>
    <t>Ek Madde 2/2-n</t>
  </si>
  <si>
    <t>Ek Madde 2/2-o</t>
  </si>
  <si>
    <t>Ek Madde 2/3</t>
  </si>
  <si>
    <t>492 sayılı Harçlar Kanunu</t>
  </si>
  <si>
    <t>Madde 13/f</t>
  </si>
  <si>
    <t>Madde 13/i</t>
  </si>
  <si>
    <t>Madde 13/j</t>
  </si>
  <si>
    <t>Madde 59/a</t>
  </si>
  <si>
    <t>Madde 59/b</t>
  </si>
  <si>
    <t>Madde 59/f</t>
  </si>
  <si>
    <t>Madde 59/g</t>
  </si>
  <si>
    <t>Madde 59/h</t>
  </si>
  <si>
    <t>Madde 59/i</t>
  </si>
  <si>
    <t>Madde 59/j</t>
  </si>
  <si>
    <t>Madde 59/k</t>
  </si>
  <si>
    <t>Madde 59/l</t>
  </si>
  <si>
    <t>Madde 59/m</t>
  </si>
  <si>
    <t>Madde 59/n</t>
  </si>
  <si>
    <t>Madde 59/o</t>
  </si>
  <si>
    <t>Madde 59/p</t>
  </si>
  <si>
    <t>Madde 74/a</t>
  </si>
  <si>
    <t>Madde 74/b</t>
  </si>
  <si>
    <t>Madde 74/c</t>
  </si>
  <si>
    <t>Madde 74/d</t>
  </si>
  <si>
    <t>Madde 74/e</t>
  </si>
  <si>
    <t>Madde 74/f</t>
  </si>
  <si>
    <t>Madde 85/a</t>
  </si>
  <si>
    <t>Madde 85/b</t>
  </si>
  <si>
    <t>Madde 85/c</t>
  </si>
  <si>
    <t>Madde 85/d</t>
  </si>
  <si>
    <t>Madde 85/f</t>
  </si>
  <si>
    <t>Madde 85/h</t>
  </si>
  <si>
    <t>Madde 88/a</t>
  </si>
  <si>
    <t>Madde 88/b</t>
  </si>
  <si>
    <t>Madde 88/c</t>
  </si>
  <si>
    <t>Madde 88/d</t>
  </si>
  <si>
    <t>Madde 88/e</t>
  </si>
  <si>
    <t>Madde 88/f</t>
  </si>
  <si>
    <t>Madde 88/g</t>
  </si>
  <si>
    <t>Madde 88/h</t>
  </si>
  <si>
    <t>Madde 88/i</t>
  </si>
  <si>
    <t>Madde 98/b</t>
  </si>
  <si>
    <t>Madde 98/c</t>
  </si>
  <si>
    <t>Ek Madde 1/1-a</t>
  </si>
  <si>
    <t>Ek Madde 1/1-b</t>
  </si>
  <si>
    <t>Ek Madde 1/1-c</t>
  </si>
  <si>
    <t>Ek Madde 1/1-ç</t>
  </si>
  <si>
    <t>Ek Madde 1/1-d</t>
  </si>
  <si>
    <t>Ek Madde 1/1-e</t>
  </si>
  <si>
    <t>Ek Madde 1/1-f</t>
  </si>
  <si>
    <t>Ek Madde 1/1-g</t>
  </si>
  <si>
    <t>Ek Madde 1/1-ğ</t>
  </si>
  <si>
    <t>Ek Madde 1/2-a</t>
  </si>
  <si>
    <t>Ek Madde 1/2-b</t>
  </si>
  <si>
    <t>Ek Madde 1/2-c</t>
  </si>
  <si>
    <t>Ek Madde 1/2-ç</t>
  </si>
  <si>
    <t>Ek Madde 1/2-d</t>
  </si>
  <si>
    <t>Ek Madde 1/2-e</t>
  </si>
  <si>
    <t>Ek Madde 1/2-f</t>
  </si>
  <si>
    <t>Ek Madde 1/2-g</t>
  </si>
  <si>
    <t>Ek Madde 1/2-ğ</t>
  </si>
  <si>
    <t>Ek Madde 1/2-h</t>
  </si>
  <si>
    <t>Ek Madde 1/2-ı</t>
  </si>
  <si>
    <t>Ek Madde 1/2-i</t>
  </si>
  <si>
    <t>Ek Madde 1/2-j</t>
  </si>
  <si>
    <t>Ek Madde 1/2-k</t>
  </si>
  <si>
    <t>Ek Madde 1/2-l</t>
  </si>
  <si>
    <t>Ek Madde 1/2-m</t>
  </si>
  <si>
    <t>Ek Madde 1/2-n</t>
  </si>
  <si>
    <t>Ek Madde 1/2-o</t>
  </si>
  <si>
    <t>Ek Madde 1/3</t>
  </si>
  <si>
    <t>197 sayılı Motorlu Taşıtlar Vergisi Kanunu</t>
  </si>
  <si>
    <t>Madde 4/a</t>
  </si>
  <si>
    <t>Madde 4/b</t>
  </si>
  <si>
    <t>Madde 4/c</t>
  </si>
  <si>
    <t>Madde 4/d</t>
  </si>
  <si>
    <t>7338 sayılı Veraset ve İntikal Vergisi Kanunu</t>
  </si>
  <si>
    <t>Madde 3/a</t>
  </si>
  <si>
    <t>Madde 3/b</t>
  </si>
  <si>
    <t>Madde 4/e</t>
  </si>
  <si>
    <t>Madde 4/f</t>
  </si>
  <si>
    <t xml:space="preserve">Üçüncü maddenin (a) ve (b) fıkraları şümulüne giren şahısların statüleri gereğince maksatları içinde usulüne uygun olarak yaptıkları yardımlar    </t>
  </si>
  <si>
    <t>Madde 4/g</t>
  </si>
  <si>
    <t xml:space="preserve">Amme idare ve müesseseleri ve 3659 sayılı kanuna tabi müesseseler ve amme menfaatlerine hadim cemiyetlerden veya emekli sandıklarından (Veya bu mahiyetteki kurumlardan) dul ve yetimlere bağlanan aylıklarla bu aylıklar dışında verilen emekli ikramiyeleri ile dul ve yetim evlenme ikramiyeleri ve hizmet müddetlerini doldurmamış bulunanların dul ve yetimlerine aylık yerine toptan yapılan ödemeler ve harb malülleriyle şehit yetimlerine tekel bey'iyelerinden ödenen paralar    </t>
  </si>
  <si>
    <t>Madde 4/h</t>
  </si>
  <si>
    <t>Madde 4/i</t>
  </si>
  <si>
    <t>Madde 4/j</t>
  </si>
  <si>
    <t>Madde 4/k</t>
  </si>
  <si>
    <t>Madde 4/l</t>
  </si>
  <si>
    <t>Madde 4/m</t>
  </si>
  <si>
    <t>Madde 4/n</t>
  </si>
  <si>
    <t>Madde 4/o</t>
  </si>
  <si>
    <t>KANUN ADI</t>
  </si>
  <si>
    <t>DİĞER KANUNLAR</t>
  </si>
  <si>
    <t>Geçici Madde 37</t>
  </si>
  <si>
    <t>Vergiye uyumlu mükelleflere vergi indirimi</t>
  </si>
  <si>
    <t>2809 Sayılı Yükseköğretim Kurumları Teşkilatı Kanunu</t>
  </si>
  <si>
    <t xml:space="preserve">Teknokent Sermaye Desteği İndirimi  </t>
  </si>
  <si>
    <t>Ek Madde 5</t>
  </si>
  <si>
    <t>Madde 3/A</t>
  </si>
  <si>
    <t xml:space="preserve">Madde 25 </t>
  </si>
  <si>
    <t>Ek Madde 6</t>
  </si>
  <si>
    <t>Madde 32/5</t>
  </si>
  <si>
    <t>Geçici Madde 38</t>
  </si>
  <si>
    <t>İhracat, transit ticaret, ihracat sayılan satış ve teslimler ile döviz kazandırıcı hizmet ve faaliyetler</t>
  </si>
  <si>
    <t>Madde 123/12</t>
  </si>
  <si>
    <t>1581 sayılı Tarım Kredi Kooperatifleri ve Birlikleri Kanunu</t>
  </si>
  <si>
    <t>1606 sayılı Bazı Dernek ve Kurumların Bazı Vergilerden, Bütün Harç ve Resimlerden Muaf Tutulmasına İlişkin Kanun</t>
  </si>
  <si>
    <t>Madde 308</t>
  </si>
  <si>
    <t>2022 sayılı 65 Yaşını Doldurmuş Muhtaç, Güçsüz ve Kimsesiz Türk Vatandaşlarına Aylık Bağlanması Hakkında Kanun</t>
  </si>
  <si>
    <t>2082 sayılı İstanbul, Kayseri, Bursa Kapalı Çarşılarının Onarımı ve İmarı Hakkında Kanun</t>
  </si>
  <si>
    <t>2247 sayılı Uyuşmazlık Mahkemesinin Kuruluş ve İşleyişi Hakkında Kanun</t>
  </si>
  <si>
    <t>2581 sayılı Deniz Ticaret Filosunun Geliştirilmesi ve Gemi İnşa Tesislerinin Teşviki Hakkında Kanun</t>
  </si>
  <si>
    <t>2802 sayılı Hakimler ve Savcılar Kanunu</t>
  </si>
  <si>
    <t>Madde 112/A</t>
  </si>
  <si>
    <t>2866 sayılı Öğrencilerle İlgili Bazı Basılı Evrakın Milli Eğitim Bakanlığınca Hazırlanması, Bastırılması ve Satılması Hakkında Kanun</t>
  </si>
  <si>
    <t>2876 sayılı Atatürk Kültür, Dil ve Tarih Yüksek Kurumu Kanunu</t>
  </si>
  <si>
    <t>2983 sayılı Tasarrufların Teşviki ve Kamu Yatırımlarının Hızlandırılması Hakkında Kanun</t>
  </si>
  <si>
    <t>3083 sayılı Sulama Alanlarında Arazi Düzenlenmesine Dair Tarım Reformu Kanunu</t>
  </si>
  <si>
    <t>3835 sayılı Ahıska Türklerinin Türkiye'ye Kabulü ve İskanına Dair Kanun</t>
  </si>
  <si>
    <t>Madde 206</t>
  </si>
  <si>
    <t>Madde 336</t>
  </si>
  <si>
    <t>Ek Madde 9</t>
  </si>
  <si>
    <t>Madde 92</t>
  </si>
  <si>
    <t>6428 sayılı Sağlık Bakanlığınca Kamu Özel İş Birliği Modeli ile Tesis Yaptırılması, Yenilenmesi ve Hizmet Alınması ile Bazı Kanun ve Kanun Hükmünde Kararnamelerde Değişiklik Yapılması Hakkında Kanun</t>
  </si>
  <si>
    <t>6758 sayılı Olağanüstü Hal Kapsamında Bazı Düzenlemeler Yapılması Hakkında Kanun Hükmünde Kararnamenin Değiştirilerek Kabul Edilmesine Dair Kanun</t>
  </si>
  <si>
    <t>Madde 11</t>
  </si>
  <si>
    <t>7462 sayılı Ereğli Demir ve Çelik Fabrikaları Türk Anonim Şirketi Kanunu</t>
  </si>
  <si>
    <t>Madde 23/16</t>
  </si>
  <si>
    <t>Madde 13/l</t>
  </si>
  <si>
    <t>Madde 13/m</t>
  </si>
  <si>
    <t>Madde 80</t>
  </si>
  <si>
    <t>4447 sayılı İşsizlik Sigortası Kanunu (Geç. Md. 21)</t>
  </si>
  <si>
    <t>TARIM, ORMANCILIK VE BALIKÇILIK</t>
  </si>
  <si>
    <t>MADENCİLİK VE TAŞ OCAKÇILIĞI</t>
  </si>
  <si>
    <t>İMALAT</t>
  </si>
  <si>
    <t>ELEKTRİK, GAZ, BUHAR VE İKLİMLENDİRME ÜRETİMİ VE DAĞITIMI</t>
  </si>
  <si>
    <t>SU TEMİNİ; KANALİZASYON, ATIK YÖNETİMİ VE İYİLEŞTİRME FAALİYETLERİ</t>
  </si>
  <si>
    <t>İNŞAAT</t>
  </si>
  <si>
    <t>TOPTAN VE PERAKENDE TİCARET; MOTORLU KARA TAŞITLARININ VE MOTOSİKLETLERİN ONARIMI</t>
  </si>
  <si>
    <t>ULAŞTIRMA VE DEPOLAMA</t>
  </si>
  <si>
    <t>KONAKLAMA VE YİYECEK HİZMETİ FAALİYETLERİ</t>
  </si>
  <si>
    <t>BİLGİ VE İLETİŞİM</t>
  </si>
  <si>
    <t>FİNANS VE SİGORTA FAALİYETLERİ</t>
  </si>
  <si>
    <t>GAYRİMENKUL FAALİYETLERİ</t>
  </si>
  <si>
    <t>MESLEKİ, BİLİMSEL VE TEKNİK FAALİYETLER</t>
  </si>
  <si>
    <t>İDARİ VE DESTEK HİZMET FAALİYETLERİ</t>
  </si>
  <si>
    <t>KAMU YÖNETİMİ VE SAVUNMA; ZORUNLU SOSYAL GÜVENLİK</t>
  </si>
  <si>
    <t>EĞİTİM</t>
  </si>
  <si>
    <t>İNSAN SAĞLIĞI VE SOSYAL HİZMET FAALİYETLERİ</t>
  </si>
  <si>
    <t>KÜLTÜR, SANAT, EĞLENCE, DİNLENCE VE SPOR</t>
  </si>
  <si>
    <t>DİĞER HİZMET FAALİYETLERİ</t>
  </si>
  <si>
    <t>6745 sayılı Yatırımların Proje Bazında Desteklenmesi İle Bazı Kanun ve Kanun Hükmünde Kararnamelerde Değişiklik  Yapılmasına Dair Kanun</t>
  </si>
  <si>
    <t>Toplam İçindeki 
Payı (%)</t>
  </si>
  <si>
    <t>SEKTÖR</t>
  </si>
  <si>
    <t>Asgari Geçim İndiriminden Doğan Mahsup Edilecek Gelir Vergisi</t>
  </si>
  <si>
    <t>HANEHALKLARININ İŞVERENLER OLARAK FAALİYETLERİ; HANEHALKLARI TARAFINDAN KENDİ KULLANIMLARINA YÖNELİK</t>
  </si>
  <si>
    <t>ULUSLARARASI ÖRGÜTLER VE TEMSİLCİLİKLERİNİN FAALİYETLERİ</t>
  </si>
  <si>
    <t>ÖZEL SEKTÖR AGİ TOPLAMI</t>
  </si>
  <si>
    <t>KAMU SEKTÖRÜ AGİ TOPLAMI</t>
  </si>
  <si>
    <t>2547 sayılı Yükseköğretim Kanunu</t>
  </si>
  <si>
    <t>Mükerrer Madde 121</t>
  </si>
  <si>
    <t>Ek Madde 55</t>
  </si>
  <si>
    <t>Ek Madde 177</t>
  </si>
  <si>
    <t>6741 sayılı Türkiye Varlık Fonu Yönetimi Anonim Şirketinin Kurulması ile Bazı Kanunlarda Değişiklik Yapılmasına Dair Kanun</t>
  </si>
  <si>
    <t>6802 sayılı Gider Vergileri Kanunu
(Özel İletişim Vergisi)</t>
  </si>
  <si>
    <t>Madde 39/3</t>
  </si>
  <si>
    <t>6802 sayılı Gider Vergileri Kanunu (Banka ve Sigorta Muameleleri Vergisi )</t>
  </si>
  <si>
    <t>Madde 29/i</t>
  </si>
  <si>
    <t>Madde 29/k</t>
  </si>
  <si>
    <t>Madde 29/l</t>
  </si>
  <si>
    <t>Madde 29/m</t>
  </si>
  <si>
    <t>Madde 29/n</t>
  </si>
  <si>
    <t>Madde 29/p</t>
  </si>
  <si>
    <t>Madde 29/t</t>
  </si>
  <si>
    <t>Madde 29/v</t>
  </si>
  <si>
    <t>Madde 29/y</t>
  </si>
  <si>
    <t>Madde 29/z</t>
  </si>
  <si>
    <t>Madde 86/1-a</t>
  </si>
  <si>
    <t>VERGİ TÜRLERİ İTİBARIYLA TOPLAM VERGİ HARCAMASI TAHMİNLERİ (TL)</t>
  </si>
  <si>
    <t>Ulusal Bor Araştırma Enstitüsünün yaptığı faaliyetlerden elde ettiği gelirler dolayısıyla kurumlar vergisi açısından iktisadi işletme oluşmaması</t>
  </si>
  <si>
    <t>Nadir Toprak Elementleri Araştırma Enstitüsünün yaptığı faaliyetlerden elde ettiği gelirler dolayısıyla kurumlar vergisi açısından iktisadi işletme oluşmaması</t>
  </si>
  <si>
    <t>633 sayılı Sosyal Hizmetler Alanında Bazı Düzenlemeler Hakkında Kanun Hükmünde Kararname</t>
  </si>
  <si>
    <t>4735 sayılı Kamu İhale Sözleşmeleri Kanunu</t>
  </si>
  <si>
    <t>5684 sayılı Sigortacılık Kanunu</t>
  </si>
  <si>
    <t>Ek Madde 4</t>
  </si>
  <si>
    <t>Geçici Madde 26</t>
  </si>
  <si>
    <t>7174 sayılı Kapadokya Alanı Hakkında Kanun</t>
  </si>
  <si>
    <t>7179 sayılı Askere Alma Kanunu</t>
  </si>
  <si>
    <t>Madde 47</t>
  </si>
  <si>
    <t>7183 sayılı Türkiye Turizm Tanıtım ve Geliştirme Ajansı Hakkında Kanun</t>
  </si>
  <si>
    <t>Madde 13/n</t>
  </si>
  <si>
    <t>Madde 17/4-o</t>
  </si>
  <si>
    <t>Madde 17/4-ö</t>
  </si>
  <si>
    <t>Madde 29/c</t>
  </si>
  <si>
    <t>Madde 29/o</t>
  </si>
  <si>
    <t>Madde 23/17</t>
  </si>
  <si>
    <t>Vergiye tâbi gelir toplamının [(a) ve (b) bentlerinde belirtilenler hariç] 103 üncü maddede yazılı tarifenin ikinci gelir diliminde yer alan tutarı aşmaması koşuluyla, Türkiye'de tevkifata tâbi tutulmuş olan; birden fazla işverenden elde edilen ücretler, menkul sermaye iratları ve gayrimenkul sermaye iratları</t>
  </si>
  <si>
    <r>
      <t>Dar mükellefiyette, tamamı Türkiye'de tevkif suretiyle vergilendirilmiş olan; ücretler, serbest meslek kazançları, menkul ve gayrimenkul sermaye iratları ile diğer kazanç ve iratlar</t>
    </r>
    <r>
      <rPr>
        <sz val="12"/>
        <rFont val="Arial"/>
        <family val="2"/>
        <charset val="162"/>
      </rPr>
      <t xml:space="preserve">  </t>
    </r>
  </si>
  <si>
    <t>Ek Madde 2/2</t>
  </si>
  <si>
    <r>
      <t>Beden Terbiyesi Teşkilatına dahil derneklerin münhasıran sporla uğraşmak üzere kurulan anonim şirketlere sermaye olarak koydukları gayrimenkuller ile bu şirketlere devrettikleri gayrimenkullerle ilgili devir ve iktisap işlemlerine işkin istisna</t>
    </r>
    <r>
      <rPr>
        <sz val="12"/>
        <rFont val="Arial"/>
        <family val="2"/>
        <charset val="162"/>
      </rPr>
      <t xml:space="preserve">   </t>
    </r>
  </si>
  <si>
    <t>Organize sanayi bölgeleri, serbest bölgeler, endüstri bölgeleri, teknoloji geliştirme bölgeleri ve sanayi sitelerinde yer alan gayrimenkullerin ifraz veya taksim veya birleştirme işlemleri, söz konusu bölgelerde bulunan arsaların tahsisi nedeniyle şerhi gerektiren işlemleri ile bu arsa ve üzerine inşa edilen binaların tahsis edilene devir ve tescili işlemleri ve cins değişikliği işlemlerine ilişkin istisna</t>
  </si>
  <si>
    <t>Konut finansmanı kuruluşları ve ipotek finansmanı kuruluşları tarafından Sermaye Piyasası Kanununun 38/A maddesinde tanımlanan konut finansmanı kapsamında tesis olunacak ipotek işlemlerine ilişkin istisna</t>
  </si>
  <si>
    <t>Yabancı memleketlere tedavi maksadiyle gidenlere ait işlemlere ilişkin istisna</t>
  </si>
  <si>
    <t>Türkiye’deki kurum ve kuruluşlara hibe olarak yardım amacıyla gönderilecek mal, malzeme, araç ve gereçler için konsolosluklarda düzenlenecek hibe senetlerine ilişkin istisna</t>
  </si>
  <si>
    <r>
      <t>Diplomatik pasaportlar, hususi pasaportlar ve hizmet pasaportlarına ilişkin istisna</t>
    </r>
    <r>
      <rPr>
        <sz val="12"/>
        <rFont val="Arial"/>
        <family val="2"/>
        <charset val="162"/>
      </rPr>
      <t xml:space="preserve">                                                                                                                                                                                                          </t>
    </r>
  </si>
  <si>
    <r>
      <t>Kira sertifikası ihracına dayanak teşkil eden her türlü varlık ve hakların, devri, alımı, satımı, kiralanması, vekaleten yönetimi, kira sertifikası ihracı amacıyla bir ortak girişime ortak olunması, iş sahibi sıfatıyla bir eser veya işin yaptırılması ve bu iş veya eserin kiralanması veya satılması ile bu işlemlere bağlı olarak yapılan her türlü teminat, ipotek ve benzeri işlemlere ilişkin istisna</t>
    </r>
    <r>
      <rPr>
        <sz val="12"/>
        <rFont val="Arial"/>
        <family val="2"/>
        <charset val="162"/>
      </rPr>
      <t xml:space="preserve">   </t>
    </r>
  </si>
  <si>
    <t xml:space="preserve">Yatırım Teşvik Belgesi kapsamında yer alan yatırım mallarına ilişkin olarak Yatırım Teşvik Belgesi sahibi yatırımcılarla bu malların üreticileri ve tedarikçileri arasında düzenlenen kâğıtlar, münhasıran yatırım döneminde belge kapsamındaki yatırıma yönelik gayri maddi hakların kiralanması ve satın alınmasına ilişkin düzenlenen kâğıtlar, belge kapsamında sabit kıymet yatırımlarının imal ve inşasına yönelik düzenlenen sözleşmeler, taahhütnameler, teminatlar ve bu mahiyetteki kâğıtlar ile söz konusu yatırımlara yönelik danışmanlık ve teknik müşavirlik hizmetlerine ilişkin düzenlenen kâğıtlarla ilgili işlemlere ilişkin istisna </t>
  </si>
  <si>
    <t xml:space="preserve">İleri teknolojiye sahip ve teknoloji transferi sağlayacak yurt dışında yerleşik şirketlerin satın alınması ile bu alımlara yönelik mali ve hukuki danışmanlık hizmeti alımına ilişkin düzenlenen kâğıtlarla ilgili işlemlere ilişkin istisna </t>
  </si>
  <si>
    <t xml:space="preserve">Yatırımlarda Devlet yardımları hakkında kararlarla belirlenen yüksek ve orta-yüksek teknolojili sanayi sınıfında yer alan ürünlerin imalatına ilişkin olarak imalatçılar ile tedarikçileri arasında mal ve hizmet alımı nedeniyle düzenlenen kâğıtlarla ilgili işlemlere ilişkin istisna </t>
  </si>
  <si>
    <t xml:space="preserve">Binalarda ısı yalıtımı ve enerji tasarrufu sağlamaya yönelik olarak yapılan işlemler ile Sanayi Sicili Kanununa göre sanayi sicil belgesini haiz sanayi işletmelerince münhasıran imalat sanayinde kullanılmak üzere yeni makine ve teçhizat alımına yönelik olarak yapılan işlemlere ilişkin istisna   </t>
  </si>
  <si>
    <t xml:space="preserve">Ürünlerin yurt dışında tanıtım ve pazarlamasını sağlamak amacıyla, miktarı ticari teamüllere uygun örnek ürünler, tanıtım malzemeleri veya promosyon amaçlı ürünlerin bedelsiz ihracatına ilişkin yapılan işlemler ile yurt dışındaki fuarlara katılım amacıyla yapılan işlemlere ilişkin istisna   </t>
  </si>
  <si>
    <t>Kamu özel iş birliği projelerinin finansmanı için yurt dışında ihraç edilen menkul kıymetler karşılığında fon temin etmek üzere kurulan özel amaçlı kuruluşların, bu fonları proje yüklenicisi firmalara kullandırmasına ilişkin işlemler ile bunların teminatı ve geri ödenmesine ilişkin istisna</t>
  </si>
  <si>
    <t xml:space="preserve">Gerçekleştirilen mamul ürün ihracatı karşılığı olarak bu ürünlerin üretiminde kullanılan girdilerin Toprak Mahsulleri Ofisinden veya Şeker Kurumunca tespit edilen şeker fabrikalarından alımına ilişkin istisna   </t>
  </si>
  <si>
    <t>Ek Madde 1/2</t>
  </si>
  <si>
    <t xml:space="preserve">3259 sayılı İslam Kalkınma Bankasına Vergi Muafiyeti Tanınması Hakkında Kanun  </t>
  </si>
  <si>
    <t>5/1-a</t>
  </si>
  <si>
    <t>Girişim Sermayesi yatırım ortaklıkları ile fonlarından elde edilen kazançlar</t>
  </si>
  <si>
    <t>Türk Hava Kurumu veya tam mükellef müesseselerde görevli pilotlar ile kabin memurlarına ödenen ücretlere ilişkin istisna</t>
  </si>
  <si>
    <t>VTE</t>
  </si>
  <si>
    <t>2252 sayılı Kültür Bakanlığı Döner Sermaye Kanunu</t>
  </si>
  <si>
    <t>Kültür Bakanlığı Döner Sermaye işletmesi Kurumlar Vergisi Muafiyeti</t>
  </si>
  <si>
    <t>VHO</t>
  </si>
  <si>
    <t>2547 s. Yükseköğretim Kanunu md. 56/1-b</t>
  </si>
  <si>
    <t>Gelir veya kurumlar vergisi mükellefleri tarafından üniversitelere, yüksek teknoloji enstitüleri ile Kanunda sayılan Vakıflar tarafından yapılan bağış ve yardımların gelirden ve kurum kazancından indirilmesi</t>
  </si>
  <si>
    <t>GVK md. 89 ve KVK md. 10 kapsamında dikkate alınmıştır.</t>
  </si>
  <si>
    <t>2547 s. Yükseköğretim Kanunu Ek md. 7</t>
  </si>
  <si>
    <t>Vakıflarca kurulacak yükseköğretim kurumlarına tanınan muafiyet</t>
  </si>
  <si>
    <t xml:space="preserve">Türkiye Atom Enerjisi Kurumu, Ulusal Bor Araştırma Enstitüsü ve Nadir Toprak Araştırma Enstitüsü birleştirilerek tek çatı altında birleştirilmiştir. </t>
  </si>
  <si>
    <t xml:space="preserve">6550 sayılı Araştırma Altyapılarının Desteklenmesine Dair Kanun </t>
  </si>
  <si>
    <t>Geçici madde 1-c Ar-Ge indirimi teşviki</t>
  </si>
  <si>
    <t>4447 sayılı İşsizlik Sigortası Kanunu (Geç. Md. 18)</t>
  </si>
  <si>
    <t>Madde kapsamında ilave istihdama gelir vergisi stopaj teşviki</t>
  </si>
  <si>
    <t>Uygulama sona erdi</t>
  </si>
  <si>
    <t>Geçici madde 1-b ücretlere ilişkin gelir vergisi istisnası</t>
  </si>
  <si>
    <t>4692 s. Kanunun 2 nci maddesinin 3 üncü fıkrası kapsamında dikkate alınmıştır</t>
  </si>
  <si>
    <t>17-4/i</t>
  </si>
  <si>
    <t>Varlık ve hakların, Türkiye Varlık Fonu ve alt fonlara devri ile Türkiye Varlık Fonu Yönetimi Anonim Şirketi tarafından yönetilmesi suretiyle yapılan teslim ve hizmetler</t>
  </si>
  <si>
    <t>Şehirçi otobüs taşımacığında hasılat esaslı vergileme</t>
  </si>
  <si>
    <t xml:space="preserve">6111 sayılı Kanun 
Geçici Madde 
16
</t>
  </si>
  <si>
    <t>İstanbul Sismik Riskin Azaltılması ve Acil Durum Hazırlık Projesi (İSMEP) kapsamında, İstanbul İl Özel İdaresine bağlı olarak faaliyet gösteren İstanbul Proje Koordinasyon birimine yapılacak teslim ve hizmetler, finansmanı yabancı devletler, uluslar arası kurum ve kuruluşlarca karşılanmak şartıyla 31/12/2020 tarihine kadar katma değer vergisinden müstesnadır.</t>
  </si>
  <si>
    <t>Madde 12 CK 2019/796</t>
  </si>
  <si>
    <t xml:space="preserve">İhraç edilen kara taşıtlarında kullanılmış ilk dolum yağları ve akaryakıtlarının teslimlerinde istisna </t>
  </si>
  <si>
    <t>Madde 12 CK 2019/1542</t>
  </si>
  <si>
    <t>Polipropilen üretim tesislerindeki propilen üretiminde kullanılacak propan teslimlerinde istisna</t>
  </si>
  <si>
    <t xml:space="preserve">KDV Geçici madde 38 </t>
  </si>
  <si>
    <t>Fırsatları Artırma ve Teknolojiyi İyileştirme Hareketi (Fatih) Projesi kapsamına giren malların Milli Eğitim Bakanlığına tesliminde ÖTV istisnası</t>
  </si>
  <si>
    <t xml:space="preserve">Türkiye Enerji, Nükleer ve Maden Araştırma Kurumunun Kurulmasına ilişkin 57 sayılı Cumhurbaşkanlığı Kararnamesi </t>
  </si>
  <si>
    <t>Kurumun birleşme süreci devam etmekte olup cari yıl için çatısı altında toplanacak Kurumlara ayrı ayrı yazı yazılarak veri talep edilmiştir</t>
  </si>
  <si>
    <t>Geçici madde 1-a Kurum kazancı kurumlar vergisi istisnası</t>
  </si>
  <si>
    <t>GeçiciMadde11</t>
  </si>
  <si>
    <t>2019 UEFA Süper Kupa Finali müsabakaları kapsamında elde edilen UEFA gelir istisnası</t>
  </si>
  <si>
    <t>75 inci maddenin ikinci fıkrasının (15) numaralı bendinin (b) alt bendi ile aynı fıkranın (16) numaralı bendinin (c) alt bendi kapsamında yapılan ödemelerin, sigorta süresi on yıl ve üzeri veya ömür boyu olan tek primli yıllık gelir sigortalarına yatıranların, bu sigorta için yatırdıkları kısma tekabül eden ödemelerin içerdiği irat tutarlarına ilişkin istisna</t>
  </si>
  <si>
    <t>Gelir vergisinden muaf olanların veya gerçek usulde vergilendirilmeyen çiftçilerin yanında çalışan işçilerin ücretlerine ilişkin istisna</t>
  </si>
  <si>
    <t xml:space="preserve">Toprak altı işletmesi halinde bulunan madenlerde cevher istihsali ve bununla ilgili diğer bütün işlerde çalışanların münhasıran yer altında çalıştıkları zamanlara ait ücretlerine ilişkin istisna </t>
  </si>
  <si>
    <t>Köy muhtarları ile köylerin katip, korucu, imam, bekçi ve benzeri hizmetlilerine köy bütçesinden ödenen ücretler ile çiftçi mallarını koruma bekçilerinin ücretlerine ilişkin istisna</t>
  </si>
  <si>
    <t>Hizmetçilerin ücretlerine ilişkin istisna</t>
  </si>
  <si>
    <t>Sanat okulları ile bu mahiyetteki enstitülerde, ceza ve ıslahevlerinde, darülacezelerin atelyelerinde çalışan öğrencilere, hükümlü ve tutuklulara ve düşkünlere verilen ücretlere ilişkin istisna</t>
  </si>
  <si>
    <t>Hizmet erbabına işverenlerce yemek verilmek suretiyle sağlanan menfaatlere ilişkin istisna</t>
  </si>
  <si>
    <t>Genel olarak maden işletmelerinde ve fabrikalarda çalışan işçilere ve özel kanunlarına göre barındırılması gereken memur ve müstahdemlere konut tedariki ve bu konutlar ile ilgili sağlanan menfaatler ile mülkiyeti işverene ait brüt alanı 100 m²'yi aşmayan konutların hizmet erbabına mesken olarak tahsisi suretiyle sağlanan menfaatlere ilişkin istisna</t>
  </si>
  <si>
    <t>Hizmet erbabının toplu olarak işyerlerine gidip gelmelerini sağlamak maksadıyla işverenler tarafından yapılan taşıma giderleri ile işverence taşıma hizmeti verilmeyen durumlarda ödemenin toplu taşıma kartı, bileti veya bu amaçlarla kullanılan ödeme araçlarının temini şeklinde sağlanmasına yönelik istisna</t>
  </si>
  <si>
    <t>3308 sayılı Çıraklık ve Mesleki Eğitim Kanununa tabi çırakların asgari ücreti aşmayan ücretlerine ilişkin istisna</t>
  </si>
  <si>
    <t xml:space="preserve">Yüz ve daha az işçi çalıştıran işyerlerinde bir, yüzden fazla işçi çalıştıran işyerlerinde çalıştırılan iki amatör sporcuya ödenen ücretlere ilişkin istisna  </t>
  </si>
  <si>
    <t>İşverenlerce, kadın hizmet erbabına kreş ve gündüz bakımevi hizmeti verilmek suretiyle sağlanan menfaatler ile bu hizmetin işverence verilmediği durumlarda belirli şartlar dahilinde çocuk başına sağlanan istisna</t>
  </si>
  <si>
    <t>Kamu kurum ve kuruluşları hariç Türk Hava Kurumu veya kanuni veya iş merkezi Türkiye’de bulunan müesseselerde uçuş maksadıyla görevlendirilen pilotlar ile kabin memurlarına ödenen aylık ücretin gerçek safi değerinin %70’ine ilişkin istisna</t>
  </si>
  <si>
    <t xml:space="preserve">Kanunla kurulan emekli sandıkları ile 506 sayılı Sosyal Sigortalar Kanununun geçici 20 nci maddesinde belirtilen sandıklar tarafından, kendilerine zat aylığı bağlananlara aylıkları dışında,  kanunları veya statüleri gereğince verilen evlilik ikramiyeleri veya iade olunan mevduata ilişkin istisna        </t>
  </si>
  <si>
    <t xml:space="preserve">Evlenme ve doğum münasebetiyle hizmet erbabına yapılan yardımlara ilişkin istisna   </t>
  </si>
  <si>
    <t xml:space="preserve">Yardım sandıkları tarafından statüleri gereğince kendi üyelerine evlenme ve doğum gibi sebeplerle yapılan yardımlara ilişkin istisna  </t>
  </si>
  <si>
    <t xml:space="preserve">Yabancı ülkelerde bulunan sosyal güvenlik kurumları tarafından ödenen evlenme ikramiyeleri veya iade olunan mevduata ilişkin istisna   </t>
  </si>
  <si>
    <t xml:space="preserve">İlim ve fenni, güzel sanatları, tarımı, hayvan yetiştirilmesini ve memleket bakımından faydalı olan diğer işleri ve faaliyetleri teşvik maksadıyle verilen ikramiyeler ve mükafatlara ilişkin istisna  </t>
  </si>
  <si>
    <t xml:space="preserve">Spor yarışmalarına katılan amatör sporculara ödenen ödül ve ikramiyelere ilişkin istisna  </t>
  </si>
  <si>
    <t xml:space="preserve">Amatör spor yarışmalarını yöneten hakemlere ödenen ücretlere ilişkin istisna  </t>
  </si>
  <si>
    <t>Dar mükellefiyete tabi olanların, hükümetin müsaadesiyle açılan sergi ve panayırlarda yaptıkları ticari faaliyetlerden elde ettikleri kazançlara ilişkin istisna</t>
  </si>
  <si>
    <t xml:space="preserve">Dar mükellefiyete tabi olanların hükümetin müsaadesiyle açılan sergi ve panayırlarda yaptıkları serbest meslek faaliyetlerinden elde ettikleri kazançlara ilişkin istisna  </t>
  </si>
  <si>
    <t xml:space="preserve">Ordu Yardımlaşma Kurumu ve benzeri kamu kurumları için yapılan kanuni kesintilere ilişkin indirim  </t>
  </si>
  <si>
    <t>Belirli şartları haiz bulunmak şartıyla ebe, sünnetçi, sağlık memuru, arzuhalci, rehber gibi mesleki faaliyette bulunanların kazançlarına ilişkin muafiyet</t>
  </si>
  <si>
    <t xml:space="preserve">Mal ve hakların elden çıkarılmasından doğan değer artış kazançlarına ilşkin istisna </t>
  </si>
  <si>
    <r>
      <t>Gerçek usulde vergilendirilmeyen ziraî kazançlar, Gelir Vergisi Kanununun 75 inci maddesinin ikinci fıkrasının (15) ve (16) numaralı bentlerinde yazılı menkul sermaye iratları, kazanç ve iratların istisna hadleri içinde kalan kısmı</t>
    </r>
    <r>
      <rPr>
        <b/>
        <sz val="12"/>
        <rFont val="Arial"/>
        <family val="2"/>
        <charset val="162"/>
      </rPr>
      <t xml:space="preserve">    </t>
    </r>
  </si>
  <si>
    <t xml:space="preserve">Birden fazla işverenden ücret almakla beraber, birinciden sonraki işverenden aldıkları ücretlerinin toplamı, 103 üncü maddede yazılı tarifenin ikinci gelir diliminde yer alan tutarı ve birinci işverenden alınan dâhil ücret gelirleri toplamı 103 üncü maddede yazılı tarifenin dördüncü gelir diliminde yer alan tutarı aşmayan mükelleflerin, tamamı tevkif suretiyle vergilendirilmiş ücretlerine ilişkin düzenleme  </t>
  </si>
  <si>
    <t xml:space="preserve">3289 ve 3813 sayılı Kanunlar kapsamında yapılan sponsorluk harcamalarına ilişkin indirim (amatör spor dalları için tamamı, profesyonel spor dalları için %50'si)  </t>
  </si>
  <si>
    <t xml:space="preserve">Vergi Usul Kanununun 325/A maddesine göre ayrılan girişim sermayesi fonu indirimi </t>
  </si>
  <si>
    <t>Korumalı işyerlerinde engellilik indirimi</t>
  </si>
  <si>
    <t>Madde 113</t>
  </si>
  <si>
    <t xml:space="preserve">Sporculara yapılan ücret ve ücret sayılan ödemelerden yapılan tevkifat   </t>
  </si>
  <si>
    <t xml:space="preserve">Tarım Ürünleri Lisanslı Depoculuk Kanunu kapsamında düzenlenen ürün senetlerinin elden çıkarılmasından doğan kazançlara ilişkin istisna  </t>
  </si>
  <si>
    <t xml:space="preserve">Bireysel katılım yatırımcısı tam mükellef gerçek kişilerin iktisap ettikleri tam mükellef anonim şirketlere ait iştirak hisselerini en az iki tam yıl elde tutmaları şartıyla, hisselerin tutarlarının %75’ini yıllık beyannamelerine konu kazanç ve iratlarından indirebilmesi  </t>
  </si>
  <si>
    <r>
      <t xml:space="preserve">Kamu idare ve kuruluşları tarafından yetkili idarî makamların izniyle açılan yerel, ulusal veya uluslararası nitelikteki sergiler, fuarlar ve panayırlara ilişkin </t>
    </r>
    <r>
      <rPr>
        <sz val="12"/>
        <rFont val="Arial"/>
        <family val="2"/>
        <charset val="162"/>
      </rPr>
      <t>muafiyet</t>
    </r>
  </si>
  <si>
    <t xml:space="preserve">Genel yönetim kapsamındaki kamu idarelerine ait olup sadece kamu görevlilerine hizmet veren, kâr amacı gütmeyen ve üçüncü kişilere kiralanmayan kreş ve konukevleri ile askerî kışlalardaki kantinlere ilişkin muafiyet </t>
  </si>
  <si>
    <t xml:space="preserve">İl özel idareleri, belediyeler ve köyler ile bunların oluşturdukları birlikler veya bunlara bağlı kuruluşlar tarafından işletilen; belirli şartları haiz su ve yolcu taşıma işletmeleri ile mezbahalara ilişkin muafiyet
</t>
  </si>
  <si>
    <t>Köyler veya köy birlikleri tarafından köylünün genel ve ortak ihtiyaçlarını karşılamak amacıyla işletilen hamam, çamaşırhane, değirmen, soğuk hava deposu ve bağlı oldukları il sınırı içinde faaliyette bulunmaları şartıyla yolcu taşıma işletmeleri ile köylere veya köy birliklerine ait tarım işletmelerine yönelik muafiyet</t>
  </si>
  <si>
    <t>Gençlik ve Spor Genel Müdürlüğü ile özerk spor federasyonlarına tescil edilmiş spor kulüplerinin idman ve spor faaliyetlerinde bulunan iktisadî işletmeleri ile sadece idman ve spor faaliyetlerinde bulunan anonim şirketlere ilişkin muafiyet</t>
  </si>
  <si>
    <t>Tüketim ve taşımacılık kooperatifleri hariç olmak üzere maddede sayılan ve belirli şartları haiz kooperatiflere ilişkin muafiyet</t>
  </si>
  <si>
    <t>Yabancı ülkeler veya uluslararası finans kuruluşları ile yapılan malî ve teknik işbirliği anlaşmaları çerçevesinde yalnızca kredi teminatı sağlamak üzere kurulmuş olup bu faaliyetlerinden elde ettikleri kazançları teminat sorumluluk fonlarına ekleyen ve sahip oldukları fonları ortaklarına dağıtmaksızın, kredi sağlayan banka ve kuruluşlara yatıran kurumlara ilişkin muafiyet</t>
  </si>
  <si>
    <t xml:space="preserve">Münhasıran bilimsel araştırma ve geliştirme faaliyetlerinde bulunan kurum ve kuruluşlara ilişkin muafiyet </t>
  </si>
  <si>
    <t xml:space="preserve">Organize sanayi bölgeleri ile küçük sanayi sitelerinin alt yapılarını hazırlamak ve buralarda faaliyette bulunanların; arsa, elektrik, gaz, buhar ve su gibi ortak ihtiyaçlarını karşılamak amacıyla kamu kurumları ve kamu kurumu niteliğindeki meslek kuruluşları ile gerçek ve tüzel kişilerce birlikte oluşturulan ve kazancının tamamını bu yerlerin ortak ihtiyaçlarının karşılanmasında kullanan iktisadî işletmelere ilişkin muafiyet </t>
  </si>
  <si>
    <t>Madde 5/1-a</t>
  </si>
  <si>
    <t xml:space="preserve">Yurt dışı iştirak kazançları istisnası </t>
  </si>
  <si>
    <t>Tam mükellef anonim şirketler tarafından yurt dışı iştirak hisselerinin elden çıkarılmasından doğan kurum kazançlarına ilişkin istisna</t>
  </si>
  <si>
    <t xml:space="preserve">Anonim şirketlerin kuruluşlarında veya sermayelerini artırdıkları sırada çıkardıkları payların bedelinin itibarî değeri aşan kısmına uygulanan kurumlar vergisi istisnası </t>
  </si>
  <si>
    <t>Kurumların yurt dışında bulunan iş yerleri veya daimî temsilcileri aracılığıyla elde ettikleri madde metninde sayılı şartları taşıyan kurum kazançlarına ilişkin istisna</t>
  </si>
  <si>
    <t xml:space="preserve">Yurt dışında yapılan inşaat, onarım, montaj işleri ile teknik hizmetlerden sağlanan kazançlara ilişkin istisna </t>
  </si>
  <si>
    <t xml:space="preserve">Okul öncesi eğitim, ilköğretim, özel eğitim ve orta öğretim özel okulları, özel kreş ve gündüz bakımevleri ile Cumhurbaşkanınca vergi muafiyeti tanınan vakıflara veya kamu yararına çalışan derneklere bağlı rehabilitasyon merkezlerinin işletilmesinden elde edilen kazançlara ilişkin istisna </t>
  </si>
  <si>
    <t xml:space="preserve">3289 ve 3813 sayılı Kanunlar kapsamında yapılan sponsorluk harcamalarında indirim (amatör spor dalları için tamamı, profesyonel  spor dalları için %50'si)  </t>
  </si>
  <si>
    <t>Vergi Usul Kanununun 325/A maddesine göre ayrılan girişim sermayesi fonu indirimi</t>
  </si>
  <si>
    <t xml:space="preserve">Türkiye'den yurt dışı mukimi kişi ve kurumlara verilen belirli alanlardaki hizmetlerden elde edilen kazançlara ilişkin indirim </t>
  </si>
  <si>
    <t xml:space="preserve">Nakdi sermaye artırımı ile yeni kurulan sermaye şirketlerinde ödenmiş sermayenin nakit olarak karşılanan kısmı üzerinden hesaplanan indirim </t>
  </si>
  <si>
    <t>İndirimli kurumlar vergisi uygulaması</t>
  </si>
  <si>
    <t>Madde metninde sayılan ve iktisadi işletme oluşmuş sayılmayan kazanç ve iratlar</t>
  </si>
  <si>
    <t>Geçici Madde 12</t>
  </si>
  <si>
    <t xml:space="preserve">Elektrikli taşıtların geliştirilmesine yönelik teşvik </t>
  </si>
  <si>
    <t xml:space="preserve">Faaliyetleri kısmen veya tamamen deniz, hava ve demiryolu taşıma araçlarının, yüzer tesis ve araçların kiralanması veya çeşitli şekillerde işletilmesi olan mükelleflere bu amaçla yapılan deniz, hava ve demiryolu taşıma araçlarının, yüzer tesis ve araçlarının teslimleri, bu araçların imal ve inşaası ile ilgili olarak yapılan teslim ve hizmetler ile bunların tadili, onarım ve bakımı şeklinde ortaya çıkan hizmetler ve faaliyetleri deniz taşıma araçları ile yüzer tesis ve araçların imal ve inşası olanlara bu araçların imal ve inşası ile ilgili olarak yapılacak teslim ve hizmetlere ilişkin KDV istisnası
</t>
  </si>
  <si>
    <t xml:space="preserve">Limanlara bağlantı sağlayan demiryolu hatları, limanlar ve hava meydanlarının inşası, yenilenmesi ve genişletilmesi işlerini fiilen kendisi yapan veya yaptıran mükellefler ile genel bütçeli idarelere bu işlere ilişkin olarak yapılan mal teslimleri ve inşaat taahhüt işlerine ilişkin KDV istisnası </t>
  </si>
  <si>
    <t>4760 sayılı Özel Tüketim Vergisi Kanununa ekli (II) sayılı listede yer alan malların, Cumhurbaşkanlığı merkez teşkilatına teslimine ilişkin KDV istisnası</t>
  </si>
  <si>
    <t xml:space="preserve">Tarım Ürünleri Lisanslı Depoculuk Kanununa göre düzenlenen ürün senetlerinin, ürün ihtisas borsaları ile Sanayi ve Ticaret Bakanlığından ürün senedi alım-satımı konusunda izin alan ticaret borsaları aracılığıyla ilk teslimine ilişkin KDV istisnası   </t>
  </si>
  <si>
    <t xml:space="preserve">Gıda, Tarım ve Hayvancılık Bakanlığı tarafından tescil edilen gübreler ve gübre üreticilerine bu ürünlerin içeriğinde bulunan hammaddelerin teslimi ile madde metninde sayılan ürünlerin teslimine ilişkin KDV istisnası </t>
  </si>
  <si>
    <t xml:space="preserve">Konut veya iş yeri olarak inşa edilen binaların ilk tesliminde uygulanmak ve bedeli döviz olarak Türkiye'ye getirilmek kaydıyla, Gelir Vergisi Kanununun 3 üncü maddesinin birinci fıkrasının 2 numaralı bendinde belirtilenler hariç olmak üzere çalışma veya oturma izni alarak altı aydan daha fazla yurt dışında yaşayan Türk vatandaşları, Türkiye'de yerleşmiş olmayan yabancı uyruklu gerçek kişiler ile kanuni ve iş merkezi Türkiye'de olmayan ve bir işyeri ya da daimi temsilci vasıtasıyla Türkiye'de kazanç elde etmeyen kurumlara yapılan konut veya iş yeri teslimlerine ilişkin KDV istisnası </t>
  </si>
  <si>
    <t xml:space="preserve">Sağlık Bakanlığınca izin verilen gerçek veya tüzel kişiler tarafından, Türkiye’de yerleşmiş olmayan yabancı uyruklu gerçek kişilere, münhasıran sağlık kurum ve kuruluşlarının bünyesinde verilen koruyucu hekimlik, teşhis, tedavi ve rehabilitasyon hizmetlerine ilişkin KDV istisnası  </t>
  </si>
  <si>
    <t xml:space="preserve">Teknoloji Geliştirme Bölgeleri Kanunu kapsamındaki teknoloji geliştirme bölgesi ile ihtisas teknoloji geliştirme bölgesinde,  Araştırma, Geliştirme ve Tasarım Faaliyetlerinin Desteklenmesi Hakkında Kanun kapsamındaki Ar-Ge ve tasarım merkezlerinde,  Araştırma Altyapılarının Desteklenmesine Dair Kanun kapsamındaki araştırma laboratuvarlarında Ar-Ge, yenilik ve tasarım faaliyetlerinde bulunanlara, münhasıran bu faaliyetlerinde kullanılmak üzere yapılan yeni makine ve teçhizat teslimlerine ilişkin KDV istisnası  </t>
  </si>
  <si>
    <t>Basılı kitap ve süreli yayınların tesliminde KDV istisnası</t>
  </si>
  <si>
    <t xml:space="preserve">Kültür ve Tabiat Varlıklarını Koruma Kanunu kapsamındaki tescilli taşınmaz kültür varlıklarının rölöve, restorasyon ve restitüsyon projelerine münhasır olmak üzere, bu projelendirmelerden yararlananlara verilen mimarlık hizmetleri ile projelerin uygulanması kapsamında yapılacak teslimlerde KDV istisnası </t>
  </si>
  <si>
    <t xml:space="preserve">Askerî fabrika, tersane ve atölyeler, orduevi ve bağlı şubeleri, askerî gazinolar, kışla gazinoları, vardiya yatakhaneleri ve bunların müştemilatı, özel, yerel ve kış eğitim merkezleri, askerî kantinler ve askerî müzelerin kuruluş amaçlarına uygun olarak yaptıkları teslim ve hizmetler ile bu kurum ve kuruluşların yapacağı Gelir Vergisi Kanununun 70 inci maddesinde belirtilen mal ve hakların kiralanması işlemlerinde KDV istisnası </t>
  </si>
  <si>
    <t xml:space="preserve">İktisadi işletmelere dahil olmayan gayrimenkullerin kiralanması işlemleri, Milli Eğitim Bakanlığına bağlı okullarda kantin olarak belirlenen alanların okul aile birlikleri tarafından kiraya verilmesi işlemleri ile Sağlık Bakanlığına bağlı hastane, klinik, dispanser, sanatoryum gibi kurum ve kuruluşların yapacağı Gelir Vergisi Kanununun 70 inci maddesinde belirtilen mal ve hakların kiralanması işlemlerinde KDV istisnası </t>
  </si>
  <si>
    <t xml:space="preserve">Değerli madenler ve kıymetli taşlar, değerli kağıtlar, maddede sayılan kıymetler ile metal, plastik, lastik, kauçuk, kağıt, cam hurda ve atıkları ile konfeksiyon kırpıntılarının tesliminde KDV istisnası  </t>
  </si>
  <si>
    <t xml:space="preserve">Zirai amaçlı su teslimleri ile köy tüzel kişiliklerince köyde ikamet edenlere yapılan ticari amaçlı olmayan perakende içme suyu teslimleri, kamu kuruluşları, tarımsal kooperatifler ve çiftçi birliklerince yapılan arazi ıslahına ait hizmetlerde KDV istisnası </t>
  </si>
  <si>
    <t>Madde 17/4-i</t>
  </si>
  <si>
    <t>Varlık ve hakların, Türkiye Varlık Fonu ve alt fonlara devri ile bu varlık ve hakların Türkiye Varlık Fonu Yönetimi Anonim Şirketi tarafından yönetilmesi suretiyle yapılan teslim ve hizmetlerde KDV istisnası</t>
  </si>
  <si>
    <t xml:space="preserve">Organize sanayi bölgeleri ile küçük sanayi sitelerinin kurulması amacıyla oluşturulan iktisadi işletmelerin arsa ve işyeri teslimlerine ilişkin KDV istisnası  </t>
  </si>
  <si>
    <t xml:space="preserve">4743 sayılı Kanun hükümlerine göre kurulan varlık yönetim şirketlerinin bankalar, özel finans kurumları ve diğer mali kurumlardan devraldığı alacakların tahsili amacıyla bu alacakların teminatını oluşturan mal ve hakların teslimi ile aynı Kanuna göre finansal yeniden yapılandırma çerçeve anlaşmaları hükümleri kapsamında yeniden yapılandırılan borçların ödenmemesi nedeniyle bu borçların teminatını oluşturan mal ve hakların tesliminde KDV istisnası </t>
  </si>
  <si>
    <r>
      <t>Bankalar Kanunu uyarınca; mal ve hakların Tasarruf Mevduatı Sigorta Fonuna teslimi ile bunların Tasarruf Mevduatı Sigorta Fonu tarafından</t>
    </r>
    <r>
      <rPr>
        <sz val="12"/>
        <rFont val="Arial"/>
        <family val="2"/>
        <charset val="162"/>
      </rPr>
      <t xml:space="preserve"> teslimi, bu Fonun devraldığı alacakların tahsili amacıyla, bunların teminatını oluşturan mal ve hakların</t>
    </r>
    <r>
      <rPr>
        <sz val="12"/>
        <rFont val="Arial"/>
        <family val="2"/>
        <charset val="162"/>
      </rPr>
      <t xml:space="preserve"> teslimi ve temettü hariç ortaklık haklarıyla yönetim ve denetimleri devralınan şirketlerin aktiflerinin Fon alacaklarının tahsili amacıyla</t>
    </r>
    <r>
      <rPr>
        <sz val="12"/>
        <rFont val="Arial"/>
        <family val="2"/>
        <charset val="162"/>
      </rPr>
      <t xml:space="preserve"> tesliminde KDV istisnası </t>
    </r>
  </si>
  <si>
    <t xml:space="preserve">Basın, Yayın ve Enformasyon Genel Müdürlüğüne verilen haber hizmetlerinde KDV istisnası </t>
  </si>
  <si>
    <t xml:space="preserve">Gümrük antrepoları ve geçici depolama yerleri ile gümrük hizmetlerinin verildiği gümrüklü sahalarda vergisiz satış yapılan işyerlerinin ve bu işyerlerine ait depo ve ardiye gibi bağımsız birimlerin kiralanması hizmetlerine ilişkin KDV istisnası  </t>
  </si>
  <si>
    <t xml:space="preserve">Gümrük antrepoları ve geçici depolama yerleri ile gümrük hizmetlerinin verildiği gümrüklü sahalarda ithalat ve ihracat işlemlerine konu mallar ile transit rejim kapsamında işlem gören mallar için verilen ardiye, depolama ve terminal hizmetlerinde KDV istisnası </t>
  </si>
  <si>
    <t xml:space="preserve">Engellilerin eğitimleri, meslekleri, günlük yaşamları için özel olarak üretilmiş her türlü araç-gereç ve özel bilgisayar programlarına ilişkin KDV istisnası </t>
  </si>
  <si>
    <t xml:space="preserve">Sermaye Piyasası Kanununun 38/A maddesinde tanımlanan konut finansmanı amacıyla teminat gösterilen veya ipotek konulan konutun konut finansman kuruluşlarına, Toplu Konut İdaresi Başkanlığına, ipotek finansmanı kuruluşları ya da üçüncü kişilere teslimi ile bu şekilde alınan konutun ilgili kuruluşlar tarafından tesliminde KDV istisnası 
</t>
  </si>
  <si>
    <t>Her türlü varlık ve hakkın, kaynak kuruluşlarca, kira sertifikası ihracı amacıyla ve sözleşme süresi sonunda geri alınması şartıyla varlık kiralama şirketlerine devri ile bu varlık ve hakların varlık kiralama şirketlerince kiralanması ve devralınan kuruma devrinde KDV istisnası</t>
  </si>
  <si>
    <t xml:space="preserve">Sigortacılık Kanunu uyarınca oluşturulan sigorta tahkim komisyonu tarafından münhasıran uyuşmazlık çözümüne ilişkin verilen hizmetlere ilişkin KDV istisnası </t>
  </si>
  <si>
    <t xml:space="preserve">Finansal Kiralama, Faktoring ve Finansman Şirketleri Kanunu kapsamında; finansal kiralama şirketleri, katılım bankaları ile kalkınma ve yatırım bankalarınca bizzat kiracıdan satın alınıp geriye kiralanan her türlü taşınır ve taşınmazlara uygulanmak üzere ve kiralamaya konu kıymetin mülkiyetinin sözleşme süresi sonunda kiracıya devredilecek olması koşulu ile kiralanmaya konu taşınır ve taşınmazların kiralayana satılması, satan kişilere kiralanması ve devrine ilişkin KDV istisnası  </t>
  </si>
  <si>
    <t xml:space="preserve">Kurumlar Vergisi Kanununun 5/B maddesi kapsamındaki araştırma ve geliştirme, yenilik ile yazılım faaliyetleri neticesinde ortaya çıkan patentli veya faydalı model belgeli buluşa ilişkin gayri maddi hakların kiralanması, devri veya satışı kapsamında KDV istisnası </t>
  </si>
  <si>
    <t xml:space="preserve">Madde 38 </t>
  </si>
  <si>
    <t xml:space="preserve">Teknoloji Geliştirme Bölgeleri Kanununa göre teknoloji geliştirme bölgesinde ve ihtisas teknoloji geliştirme bölgesinde faaliyette bulunan girişimcilerin kazançlarının gelir veya kurumlar vergisinden istisna bulunduğu süre içinde münhasıran bu bölgelerde ürettikleri ve sistem yönetimi, veri yönetimi, iş uygulamaları, sektörel, internet, oyun, mobil ve askeri komuta kontrol uygulama yazılımı şeklindeki teslim ve hizmetlerine ilişkin KDV istisnası    </t>
  </si>
  <si>
    <t xml:space="preserve">Sosyal Sigortalar ve Genel Sağlık Sigortası Kanununun geçici 41 inci maddesi kapsamında taşınmazların Sosyal Güvenlik Kurumuna devir ve teslimi ile bu taşınmazların Sosyal Güvenlik Kurumu tarafından devir ve tesliminde KDV istisnası </t>
  </si>
  <si>
    <t xml:space="preserve">(I) sayılı listede yer alan akaryakıt ürünlerinin 6326 sayılı Petrol Kanunu hükümlerine göre petrol arama ve istihsal faaliyetlerinde kullanılmak üzere bu faaliyetleri yapanlara teslimine ilişkin ÖTV istisnası </t>
  </si>
  <si>
    <t>Engellilere ilişkin madde metninde belirlenmiş koşulların bulunması halinde, yine madde metninde belirlenmiş olan motorlu taşıtları alabilmelerine ilişkin ÖTV istisnası</t>
  </si>
  <si>
    <t xml:space="preserve">(II) sayılı listede yer alan mallardan; uçak ve helikopterlerin Türk Hava Kurumu tarafından ilk iktisabında ÖTV istisnası </t>
  </si>
  <si>
    <t>(II) sayılı listede yer alan malların, Cumhurbaşkanlığı merkez teşkilatı tarafından ilk iktisabında ÖTV istisnası</t>
  </si>
  <si>
    <t>(II) sayılı listedeki 8701.20, 87.04, 87.05 ve 87.09 G.T.İ.P. numaralarında yer alan malların, münhasıran petrol arama faaliyetinde kullanılmak üzere ilk iktisabına ilişkin ÖTV istisnası</t>
  </si>
  <si>
    <t>3713 sayılı Kanun kapsamında maddede belirtilen şehit yakınlarının bazı motorlu taşıt alımlarında ÖTV istisnası</t>
  </si>
  <si>
    <t xml:space="preserve">İhracat rejimi kapsamında yurtdışına çıkarılacak eşyayı taşıyan taşıtların kullandığı belirlenmiş miktarda motorin tesliminde ÖTV istisnası </t>
  </si>
  <si>
    <t xml:space="preserve">Havayolu taşımacılığında kullanılan yakıtların ÖTV tutarlarına ilişkin istisna </t>
  </si>
  <si>
    <t xml:space="preserve">Benzin üretiminde girdi olarak kullanılacak biyoetanol için %2'yi aşmayacak şekilde eksik ÖTV uygulaması </t>
  </si>
  <si>
    <t>İhraç edilecek elektrik üretiminde kullanılacak Fuel-Oil için ÖTV tutarlarının sıfır olarak uygulanması</t>
  </si>
  <si>
    <t xml:space="preserve"> BKK 2008/14061 </t>
  </si>
  <si>
    <t>Etilen üretiminde girdi olarak kullanılan L.P.G için ÖTV tutarının sıfır olarak uygulanması</t>
  </si>
  <si>
    <t xml:space="preserve">Biodizel harmanlanmasıyla üretilen motorin için %2'yi aşmayacak şekilde eksik ÖTV uygulaması </t>
  </si>
  <si>
    <t>Aerosol üretiminde kullanılacak olan L.P.G için ÖTV tutarlarının sıfır olarak uygulanması</t>
  </si>
  <si>
    <t>CK 2019/796</t>
  </si>
  <si>
    <t>İhraç edilen kara taşıtlarında kullanılmış ilk dolum yağları ve akaryakıtlarının teslimlerinde ÖTV tutarlarının sıfır olarak uygulanması</t>
  </si>
  <si>
    <t>CK 2019/1542</t>
  </si>
  <si>
    <t>Polipropilen üretim tesislerindeki propilen üretiminde kullanılacak propan teslimlerinde ÖTV tutarlarının sıfır olarak uygulanması</t>
  </si>
  <si>
    <t>KDV Geçici Madde 38</t>
  </si>
  <si>
    <t xml:space="preserve">FATİH Projesi kapsamında yapılan teslimlerde ÖTV istisnası </t>
  </si>
  <si>
    <t>Bu Kanuna ekli (2) sayılı tabloda yazılı kağıtlara (İstisnalara ilişkin 5 başlıktan oluşan liste) ilişkin istisna</t>
  </si>
  <si>
    <t>AİHM kararlarına dayanılarak yapılacak ödemeler ile dostane çözüm bağlamında yapılacak ödemelere ilişkin olarak düzenlenecek kâğıtlara ilişkin istisna</t>
  </si>
  <si>
    <t xml:space="preserve">İhracat karşılığı yapılacak ödemelere ilişkin düzenlenen kağıtlara yönelik istisna </t>
  </si>
  <si>
    <t xml:space="preserve">İhracattan doğan alacağın ihracatçı tarafından temlikine ilişkin düzenlenen kağıtlara yönelik istisna   </t>
  </si>
  <si>
    <t xml:space="preserve">İhracat bağlantıları için düzenlenecek anlaşmalara ilişkin düzenlenen kağıtlara yönelik istisna     </t>
  </si>
  <si>
    <t xml:space="preserve">Transit ticarete konu malın satın alınması ve satılmasına ilişkin düzenlenen kağıtlara yönelik istisna   </t>
  </si>
  <si>
    <t xml:space="preserve">4458 sayılı Gümrük Kanununun 131 inci maddesine istinaden ithalat vergilerinden tam muafiyet suretiyle geçici ithalat rejimine tabi ambalaj malzemesi ithali ile kati ihraç edilen mallara ait ambalaj malzemesinin geçici ihracı ve ithaline ilişkin düzenlenen kağıtlara yönelik istisna     </t>
  </si>
  <si>
    <t xml:space="preserve">Dahilde işleme izni kapsamında iznin geçerli olduğu süre içerisinde yapılan ithalata ilişkin düzenlenen kağıtlara yönelik istisna    </t>
  </si>
  <si>
    <t xml:space="preserve">Gerçekleştirilen mamul ürün ihracatı karşılığı olarak bu ürünlerin üretiminde kullanılan girdilerin Toprak Mahsulleri Ofisinden veya Şeker Kurumunca tespit edilen şeker fabrikalarından alımına ilişkin düzenlenen kağıtlara yönelik istisna    </t>
  </si>
  <si>
    <t xml:space="preserve">Tam mükellef imalatçı firmaların, Ekonomi Bakanlığınca belirlenen yatırım malları listesinde belirtilen malları üreterek yapacakları satış ve teslimlerine ilişkin istisna  </t>
  </si>
  <si>
    <t xml:space="preserve">Tam mükellef imalatçı firmaların, Yatırım Teşvik Belgesi kapsamında monte edilmemiş haldeki aksam ve parçaları ithal edebilecek firmalara, ithal edebilecekleri bu aksam ve parçaları üreterek yapacakları satış ve teslimlerine ilişkin istisna  </t>
  </si>
  <si>
    <t xml:space="preserve">Yap-İşlet Modeli çerçevesinde yapılacak yatırım projelerini üstlenen tam mükellef firmaların yapacakları hizmet ve faaliyetlerine ilişkin istisna  </t>
  </si>
  <si>
    <t>Yabancı uyruklulara (diplomatik temsilcilikler ve mensupları dahil), turistlere veya yurtdışında çalışan Türk vatandaşlarına ülkemizde bulundukları sürede, döviz karşılığı verilecek sağlık hizmetlerine ilişkin istisna</t>
  </si>
  <si>
    <t>Turizm müesseseleri ile seyahat acentelerinin yurtiçindeki ve yurtdışındaki turizm faaliyetleri sırasında yaptıkları döviz karşılığı hizmet satışlarına ilişkin istisna</t>
  </si>
  <si>
    <t>Bedelleri döviz olarak alınmak kaydıyla yurtdışında yerleşik firmalar adına gerçekleştirilen bakım ve onarım hizmetiyle, dış sefere çıkan Türk ve yabancı bayraklı gemi, uçak veya tırların bakımı ve onarımı, yenileme ve dönüşüm ile bakım, onarım, yenileme ve dönüşüm kapsamında gerçekleştirilen mal ve hizmet satışlarına ilişkin istisna</t>
  </si>
  <si>
    <t>Tam mükellef firmalarca ihraç ürünlerimizin pazarlanması amacıyla yurtdışında mağaza açılması veya işletilmesine ilişkin istisna</t>
  </si>
  <si>
    <t>Kamu kurum ve kuruluşlarınca uluslararası ihaleye çıkarılan maden havzalarından rödövans karşılığında maden çıkarımı ve işletmesiyle ilgili üretim faaliyetlerine ilişkin istisna</t>
  </si>
  <si>
    <t>Kamu kurum ve kuruluşlarınca uluslararası ihaleye çıkarılan ve Ekonomi Bakanlığı tarafından belirlenen yatırım malları, sınai mamuller ve yazılım hizmetlerine yönelik ihaleleri kazanan tam mükellef imalatçı firmaların üreterek yapacakları satış ve teslimlerine ilişkin istisna</t>
  </si>
  <si>
    <t xml:space="preserve">İkili veya çok taraflı uluslararası anlaşma hükümlerine göre yurt içinde bulunan yabancı kuruluşların yurt dışından getirme imkanına sahip bulundukları sınai mamulleri teslim eden tam mükellef imalatçı firmalar ile uluslararası kuruluşlar, yabancı ülke temsilcilikleri ve kuruluşlarına ait tesislerin yapımını ve onarımını üstlenen tam mükellef müteahhit firmaların faaliyet ve teslimlerine ilişkin istisna  </t>
  </si>
  <si>
    <t>Kamu özel işbirliği kapsamında tesis yapımı ve yenilenmesi işlerini üstlenen tam mükellef firmaların yapacakları hizmet ve faaliyetlerine ilişkin istisna</t>
  </si>
  <si>
    <t xml:space="preserve">Vergi, Resim, Harç İstisnası Belgesi almak amacıyla proje formu ekinde verilecek taahhütnameler ile bu maddenin (2) numaralı fıkrasının (a), (b), (d), (e), (g), (j), (l) ve (o) bentlerinde sayılan işlem ve faaliyetlere ilişkin sözleşme safhasından önceki teminatlar ve ihale kararlarına ilişkin istisna   </t>
  </si>
  <si>
    <t xml:space="preserve">Değeri 50 Yeni Türk Lirasını geçmeyen dava ve takiplere ilişkin istisna (Ticari senetlere ait takipler hariç)  </t>
  </si>
  <si>
    <t xml:space="preserve">Vasi tayini ve azli, hakimin reddi talebinin kabulü ve hakimin istinkafına ait kararlara ilişkin istisna    </t>
  </si>
  <si>
    <t>İcra ve iflas dairelerinin kusuru yüzünden yanlış yapılmış olan işlemlerin ıslahı ve iptaline dair tetkik mercileri kararlariyle, bu iptal veya ıslah dolayısiyle yeniden yapılacak işlemlere ilişkin istisna</t>
  </si>
  <si>
    <t xml:space="preserve">İcra tetkik mercilerinin cezaya mütedair kararlariyle bu kararların temyizi işlemlerine ilişkin istisna  </t>
  </si>
  <si>
    <t xml:space="preserve">İcra ve İflas Kanununun 270 inci maddesine göre yapılacak defter tutma işlemlerine ilişkin istisna  </t>
  </si>
  <si>
    <t xml:space="preserve">Yetkili makamların istiyecekleri ilam ve sair evrak suretlerine ilişkin istisna   </t>
  </si>
  <si>
    <t xml:space="preserve">Genel Bütçeye dahil idarelerin Harçlar Kanununun 1 ve 3 sayılı tarifelerine giren bütün işlemlerine ilişkin istisna    </t>
  </si>
  <si>
    <t xml:space="preserve">Erler ve ihtiyaçları Devlet tarafından deruhde ve temin olunan onbaşı ve çavuşların adliye işlemlerine ilişkin istisna  </t>
  </si>
  <si>
    <t xml:space="preserve">Cumhurbaşkanınca vergi muafiyeti tanınan vakıfların kuruluş muameleleriyle bu vakıflara yapılacak bağışlamalara ilişkin istisna     </t>
  </si>
  <si>
    <t>Kamu hukuku ile ilgili işlerde yetkili makamların istiyecekleri suretlerden harç alınmayacağına ilişkin istisna</t>
  </si>
  <si>
    <t xml:space="preserve">Genel ve özel bütçeli idarelerle, il özel idareleri, belediyeler ve köylerin iktisap edecekleri gayrimenkullerin vesair ayni hakların tescili, şerhi gerektiren işlemleri ve bunların terkinlerine ilişkin istisna     </t>
  </si>
  <si>
    <t xml:space="preserve">Kamu menfaatlerine yararlı dernekler ile Cumhurbaşkanınca vergi muafiyeti tanınan vakıfların iktisap edecekleri gayrimenkullerin ve sair ayni hakların tescilleri ve şerhi gerektiren işlemleriyle bu dernek ve vakıflara ait tesislerin ve bu tesislerin sonradan iktisap edecekleri gayrimenkullerin ve sair ayni hakların tescilleri ve şerhi gerektiren işlemleri ve bunların terkinlerine ilişkin istisna     </t>
  </si>
  <si>
    <t>Madde 59/c</t>
  </si>
  <si>
    <t>Madde 59/d</t>
  </si>
  <si>
    <t>Mahkemeler, icra ve iflas daireleri ve diğer resmi dairelerce istenecek kayıt ve belge suretlerine ilişkin istisna</t>
  </si>
  <si>
    <t>Madde 59/e</t>
  </si>
  <si>
    <t>Karşılıklı olmak şartıyla yabancı devletlerin diplomatik veya konsolosluk ihtiyaçları için iktisap edecekleri gayrimenkullerin ve sair ayni hakların tescilleri, şerhi gerektiren işlemleri ve bunların terkinlerine ilişkin istisna</t>
  </si>
  <si>
    <t xml:space="preserve">Arkeolojik araştırmalar için yapılan iktisaplar ile ilgili tescil, şerh ve terkinlere ilişkin istisna    </t>
  </si>
  <si>
    <t xml:space="preserve">7269 sayılı Kanuna göre yaptırılacak meskenlere, 4753 sayılı Kanuna göre yapılan iktisaplara ve 3202 sayılı Kanun uyarınca T.C. Ziraat Bankası kredilerinden istifade suretiyle yapılmış bulunan hayvan barınak yerlerine ilişkin tescil, şerh ve terkinlere ilişkin istisna   </t>
  </si>
  <si>
    <t xml:space="preserve">Deprem, su basması, yangın gibi tabii afetlerin vuku bulduğu bölgelerde bu afetlerin vuku bulduğu yılı izleyen yıldan itibaren en çok beş yıl içinde arsa üzerinde inşa veya binaya ilave suretiyle meydana getirilen binalar, bağımsız bölümler veya katlar için yapılan tescil, şerh ve terkinlere ilişkin istisna   </t>
  </si>
  <si>
    <t xml:space="preserve">Tersane yapımı için Devlet Planlama Teşkilatınca verilmiş Teşvik Belgesini haiz tüzel kişilerce bu maksatla iktisap edilen gayrimenkuller ve bu yerlerde inşa veya binaya ilave suretiyle meydana getirilen binalar için yapılan tescil, şerh ve terkinlere ilişkin istisna   </t>
  </si>
  <si>
    <t xml:space="preserve">Maddenin (a), (e) ve (f) bentlerinde belirtilen şekilde iktisap olunan gayrimenkullerin herhangi bir şekilde başkalarına devir ve ferağına ilişkin istisna                                                                                                                                                                              </t>
  </si>
  <si>
    <t xml:space="preserve">2863 sayılı Kültür ve Tabiat Varlıklarını Koruma Kanunu kapsamındaki tescilli taşınmaz kültür varlıklarının devir ve iktisabına ilişkin istisna   </t>
  </si>
  <si>
    <t xml:space="preserve">Finansal Kiralama, Faktoring ve Finansman Şirketleri Kanunu kapsamında yapılan finansal kiralama işlemlerinde, kiralanan taşınmazın finansal kiralama sözleşmesinin süresi sonunda kiracıya devrine ilişkin istisna    </t>
  </si>
  <si>
    <t>Özel kanunlarda yer alan muafiyet ve istisnalara ilişkin hükümlerin saklı olduğu hususu</t>
  </si>
  <si>
    <t xml:space="preserve">Doğum ve ölüm ilmuhaberlerine ilişkin istisna   </t>
  </si>
  <si>
    <t xml:space="preserve">Konsoloslukların yetkilerine giren askeri işlemlere ait her türlü kağıtların düzenlenmesi veya onaylanmasına ilişkin istisna    </t>
  </si>
  <si>
    <t xml:space="preserve">Yabancı memleketlere münhasıran öğrenim için gideceklere gerek Türkiye'den çıkarken ve gerekse yabancı memleketlerde öğrenimlerini tamamlayıncaya kadar verilecek pasaportlara ilişkin istisna    </t>
  </si>
  <si>
    <t xml:space="preserve">Yabancı memleketlerde yoksul kalmış oldukları sabit olan Türk vatandaşlarına, Türkiye Cumhuriyeti konsoloslukları tarafından münhasıran Türkiye'ye dönüş yolculuğu için muteber olmak ve veriliş tarihinden itibaren en fazla üç ay içinde kullanılmak üzere verilecek pasaportlara ilişkin istisna  </t>
  </si>
  <si>
    <t xml:space="preserve">Seyahatleri Türkiye için kültürel, ticari veya sosyal bir fayda sağlıyacak mahiyette bulunduğu sabit olanlarla, Milli Eğitim Bakanlığının izni ile ilmi incelemelerde bulunmak veya yabancı memleketlerde yapılacak, spor temas ve müsabakalarına katılmak üzere toplu halde gezi yapacak öğretmen, öğrenci ve sporculara verilecek pasaportlara ilişkin istisna      </t>
  </si>
  <si>
    <t>Madde 85/e</t>
  </si>
  <si>
    <t>Yabancı memleketlerde, Türk konsoloslukları tarafından düzenlenen veya tasdik olunan evrakın Dışişleri Bakanlığınca tasdikine ilişkin istisna</t>
  </si>
  <si>
    <t xml:space="preserve">Türkiye'deki yabancı konsolosluk müstahdemleriyle, bu konsoloslukların meslekten olan memurları yanında ikamet etmek suretiyle hizmetlerinde bulunan yabancılara verilecek ikamet tezkerelerine ilişkin istisna      </t>
  </si>
  <si>
    <t>Madde 85/g</t>
  </si>
  <si>
    <t>Dışişleri Bakanlığınca mütekabiliyet esası gözönünde tutularak belirlenecek ülkeler uyruklarına verilecek ikamet tezkereleri, çalışma izni, çalışma izni muafiyetine ilişkin istisna</t>
  </si>
  <si>
    <t xml:space="preserve">Tahsilde olup 25 yaşını doldurmamış olanlara verilecek pasaportlara ilişkin istisna     </t>
  </si>
  <si>
    <t>İş ve İşçi Bulma Kurumu aracılığı ile çalışmak üzere yabancı memleketlere giden işçilere yalnız iki yıllık süre için verilen pasaportlar ile aynı süre içinde bu pasaportların refakat hanesinde kayıtlı olanlar veya kayıt edileceklere ilişkin muafiyet</t>
  </si>
  <si>
    <t>Milli veya Milletlerarası tarih, kültür ve güzel sanatlar şenlikleri ve festivalleri, spor müsabakaları kongreler ve konferanslar, sergi ve panayırlar münasebetiyle, Türkiye'ye gelecek veya başka memleketlerde vuku bulacak aynı mahiyetteki milletlerarası gösterilerde bulunmak veya bunlara katılmak için, Türkiye'den transit geçeceklere verilecek vizeler, Cumhurbaşkanınca belli edilecek yerlere turizm tedavi veya hava değişimi maksadiyle geleceklere de, tesbit edilen şartlara bağlı olmak üzere verilecek vizelere ilişkin muafiyet</t>
  </si>
  <si>
    <t xml:space="preserve">Türk okullarında veya fakültelerinde okuyan yabancı öğrencilere verilen ikamet tezkeresine ilişkin istisna     </t>
  </si>
  <si>
    <t xml:space="preserve">Devlet, il özel idareleri, belediyeler, İktisadi Devlet Teşekkülleri ve bunlara bağlı resmi müesseseler tarafından istihdam edilen yabancı profesör ve uzmanlarla, iş sahibi olmıyan eşleri ve çocuklarına verilen ikamet tezkeresine ilişkin istisna                                                                                                                                                                                                                                                                                                                                                                 </t>
  </si>
  <si>
    <t xml:space="preserve">Mali durumlarının bozuk olduğuna ikamet tezkeresi vermeye yetkili makamlarca kanaat getirilen yoksul yabancılara verilen ikamet tezkeresine ilişkin istisna     </t>
  </si>
  <si>
    <t xml:space="preserve">Türk aslından olup Türk kültürüne bağlı ecnebi uyruklulara verilen ikamet tezkeresine ilişkin istisna     </t>
  </si>
  <si>
    <t xml:space="preserve">Uzun dönem ikamet izni bulunan yabancılara verilen ikamet tezkeresine ilişkin istisna      </t>
  </si>
  <si>
    <t xml:space="preserve">Çalışma  ve  Sosyal  Güvenlik  Bakanlığından çalışma izni veya çalışma izni muafiyeti alanlara verilen ikamet tezkelerine ilişkin istisna        </t>
  </si>
  <si>
    <t xml:space="preserve">Turkuaz Kart sahibi yabancılar ile bunların yabancı eşi, kendisinin ve eşinin ergin olmayan veya bağımlı yabancı çocuğuna verilen ikamet tezkerelerine ilişkin istisna     </t>
  </si>
  <si>
    <t>Madde 98/a</t>
  </si>
  <si>
    <t xml:space="preserve">İlgililerin kusurları olmaksızın gemi sicil memurları tarafından yapılan hatalarla ilgili düzeltmeler ile mahkemeler, icra ve iflas daireleri ve diğer resmi dairelerce istenecek suretlere ilişkin istisna      </t>
  </si>
  <si>
    <t xml:space="preserve">Askeri ehliyetnameyi haiz askeri şoförlerden muayene ve imtihan komisyonlarınca yapılacak imtihanı mütaakıp kazananların, askeri şoför ehliyetnameleri, imtihanları ve ehliyetname vizelerine ilişkin muafiyet   </t>
  </si>
  <si>
    <t xml:space="preserve">Her türlü gemi, yat ve diğer su araçlarının inşası, yenileme ve dönüşümü ile bakım ve onarımına yönelik olarak düzenlenen kâğıtlarla ilgili işlemlere ilişkin istisna   </t>
  </si>
  <si>
    <t xml:space="preserve">Öğrencilerin burs veya öğrenim kredisi almak ve okula veya öğrenci yurduna girebilmek için düzenledikleri sözleşme, taahhütname, kefaletname ve benzeri kâğıtlara ilişkin istisna      </t>
  </si>
  <si>
    <t xml:space="preserve">İhracat ve ihracata ilişkin olduğunun tevsiki kaydıyla ihracat karşılığı yapılacak ödemelere ilişkin istisna  </t>
  </si>
  <si>
    <t xml:space="preserve">İhracattan doğan alacağın ihracatçı tarafından temlikine ilişkin istisna      </t>
  </si>
  <si>
    <t xml:space="preserve">İhracat bağlantıları için düzenlenecek anlaşmalara ilişkin istisna      </t>
  </si>
  <si>
    <t xml:space="preserve">Transit ticarete konu malın satın alınması ve satılmasına ilişkin istisna      </t>
  </si>
  <si>
    <t xml:space="preserve">Tedarik edildikleri şekliyle ihraç edilmek üzere mal alımına ilişkin istisna      </t>
  </si>
  <si>
    <t xml:space="preserve">Gümrük Kanununun 131 inci maddesine istinaden ithalat vergilerinden tam muafiyet suretiyle geçici ithalat rejimine tabi ambalaj malzemesi ithali ile kati ihraç edilen mallara ait ambalaj malzemesinin geçici ihracı ve ithaline ilişkin istisna       </t>
  </si>
  <si>
    <t xml:space="preserve">Dahilde işleme izni kapsamında iznin geçerli olduğu süre içerisinde yapılan ithalata ilişkin istisna      </t>
  </si>
  <si>
    <t xml:space="preserve">Dahilde İşleme İzin Belgesi kapsamında belgenin geçerli olduğu süre içerisinde yapılan ithalat veya yurtiçi alımlara ilişkin istisna  </t>
  </si>
  <si>
    <t xml:space="preserve">Tam mükellef imalatçı firmaların, Ekonomi Bakanlığınca belirlenen yatırım malları listesinde belirtilen malları üreterek yapacakları satış ve teslimlerine ilişkin istisna        </t>
  </si>
  <si>
    <t xml:space="preserve">Tam mükellef imalatçı firmaların, Yatırım Teşvik Belgesi kapsamında monte edilmemiş haldeki aksam ve parçaları ithal edebilecek firmalara, ithal edebilecekleri bu aksam ve parçaları üreterek yapacakları satış ve teslimlerine ilişkin istisna        </t>
  </si>
  <si>
    <t xml:space="preserve">Yap-İşlet Modeli çerçevesinde yapılacak yatırım projelerini üstlenen tam mükellef firmaların yapacakları hizmet ve faaliyetlerine ilişkin istisna        </t>
  </si>
  <si>
    <t xml:space="preserve">Uluslararası yük ve yolcu taşımacılığından döviz olarak kazanılan bedellerinin yurda getirilmesi kaydıyla kara, deniz veya hava ulaştırma hizmet ve faaliyetlerine ilişkin istisna        </t>
  </si>
  <si>
    <t xml:space="preserve">Yurt dışına yönelik olarak gerçekleştirilecek müteahhitlik, müşavirlik, yazılım ve mühendislik hizmetlerine ilişkin istisna         </t>
  </si>
  <si>
    <t xml:space="preserve">Yabancı uyruklulara (diplomatik temsilcilikler ve mensupları dahil), turistlere veya yurt dışında çalışan Türk vatandaşlarına ülkemizde bulundukları sürede, döviz karşılığı verilecek sağlık hizmetlerine ilişkin istisna        </t>
  </si>
  <si>
    <t xml:space="preserve">Turizm müesseseleri ile seyahat acentelerinin yurtiçindeki ve yurt dışındaki turizm faaliyetleri sırasında yaptıkları döviz karşılığı hizmet satışlarına ilişkin istisna       </t>
  </si>
  <si>
    <t xml:space="preserve">Bedelleri döviz olarak alınmak kaydıyla yurt dışında yerleşik firmalar adına gerçekleştirilen bakım ve onarım hizmetiyle, dış sefere çıkan Türk ve yabancı bayraklı gemi, uçak veya tırların bakımı ve onarımı, yenileme ve dönüşüm ile bakım, onarım, yenileme ve dönüşüm kapsamında gerçekleştirilen mal (yakıt ve madeni yağlar hariç) ve hizmet satışlarına ilişkin istisna        </t>
  </si>
  <si>
    <t xml:space="preserve">Tam mükellef firmalarca, ihraç ürünlerimizin pazarlanması amacıyla yurt dışında mağaza açılması veya işletilmesine ilişkin istisna       </t>
  </si>
  <si>
    <t xml:space="preserve">Kamu kurum ve kuruluşlarınca uluslararası ihaleye çıkarılan maden havzalarından rödövans karşılığında maden çıkarımı ve işletmesiyle ilgili üretim faaliyetlerine ilişkin istisna       </t>
  </si>
  <si>
    <t xml:space="preserve">Yurtiçinde yerleşik haber ajanslarınca, yurt dışındaki yayın organlarına görüntülü veya görüntüsüz haber satışlarına ilişkin istisna       </t>
  </si>
  <si>
    <t xml:space="preserve">Kamu kurum ve kuruluşlarınca uluslararası ihaleye çıkarılan ve Ekonomi Bakanlığı tarafından belirlenen yatırım malları, sınai mamuller ve yazılım hizmetlerine yönelik ihaleleri kazanan tam mükellef imalatçı firmaların üreterek yapacakları satış ve teslimlerine ilişkin harç istisnası    </t>
  </si>
  <si>
    <t xml:space="preserve">İkili veya çok taraflı uluslararası anlaşma hükümlerine göre yurt içinde bulunan yabancı kuruluşların yurt dışından getirme imkanına sahip bulundukları sınai mamulleri teslim eden tam mükellef imalatçı firmalar ile uluslararası kuruluşlar, yabancı ülke temsilcilikleri ve kuruluşlarına ait tesislerin yapımını ve onarımını üstlenen tam mükellef müteahhit firmaların faaliyet ve teslimlerinin harçlardan müstesna olmasına ilişkin istisna       </t>
  </si>
  <si>
    <t xml:space="preserve">İkili veya çok taraflı uluslararası anlaşmalar kapsamında Türkiye’de gerçekleştirilen projeleri üstlenen kurum, kuruluş veya şirketler (bunlar tarafından yurt içinde projenin yürütülmesi amacıyla kurulan veya ortaklık gerçekleştirilen şirketler dahil) tarafından proje kapsamında verilen yapım ve teslim işlerini yüklenen firmaların (alt yükleniciler hariç); 
i) Tam mükellef olması halinde, bunların yapacakları teslim ve hizmetleri ile tam mükellef imalatçı firmaların bu firmalara üreterek yapacakları satış ve teslimleri
ii) Tam ve dar mükellef firmaların ortaklığı şeklinde olması halinde, tam mükellef firmanın ortaklığı oranında gerçekleştireceği teslim ve hizmetleri ile tam mükellef imalatçı firmaların bu firmalara üreterek yapacakları satış ve teslimlerinin harçlardan müstesna olmasına ilişkin istisna     </t>
  </si>
  <si>
    <t xml:space="preserve">Kamu özel işbirliği kapsamında tesis yapımı ve yenilenmesi işlerini üstlenen tam mükellef firmaların yapacakları hizmet ve faaliyetlere ilişkin harç istisnası   </t>
  </si>
  <si>
    <t xml:space="preserve">Vergi, Resim, Harç İstisnası Belgesi almak amacıyla proje formu ekinde verilecek taahhütnameler ile bu maddenin (2) numaralı fıkrasının (a), (b), (d), (e), (g), (j), (l) ve (o) bentlerinde sayılan işlem ve faaliyetlere ilişkin sözleşme safhasından önceki teminatlar ve ihale kararlarına belge aranmaksızın resen harç istisnası uygulanmasına ilişkin düzenleme </t>
  </si>
  <si>
    <t>Tahkim yargılamasında harç alınmamasına ilişkin düzenleme</t>
  </si>
  <si>
    <t>1 Sayılı Tarife C-I/3</t>
  </si>
  <si>
    <t>Ticaret siciline tescil edilmiş olan vakalardaki değişikliklerin tescilinde, ticari işletme rehni ile ilgili vakalar dahil muhteva ile ilgili bulunmayan düzeltmelerde harç alınmamasına ilişkin düzenleme</t>
  </si>
  <si>
    <t xml:space="preserve">Kuruluş aşamasında yapılan defter tasdiklerinde harç alınmamasına ilişkin düzenleme                                                                                                                                                                                                                             </t>
  </si>
  <si>
    <t xml:space="preserve">Tacirler arası ipotek tesis işlemlerinde bu fıkraya göre hesaplanan harçların yüzde elli uygulanmasına ilişkin düzenleme  </t>
  </si>
  <si>
    <t>Refakatte kayıtlı 7 yaşından küçük çocuklardan pasaport harcı alınmamasına ilişkin düzenleme</t>
  </si>
  <si>
    <t>Çalışma izni muafiyeti geçerlilik süresi üç aydan kısa düzenlenen yabancılar ile Turkuaz Kart sahibi yabancılar ve bunların yabancı eşi, kendisinin ve eşinin ergin olmayan veya bağımlı yabancı çocuğundan harç alınmamasına ilişkin düzenleme</t>
  </si>
  <si>
    <t xml:space="preserve">Genel ve özel bütçeli idareler, sosyal güvenlik kurumları ile il özel idareleri, belediyeler, köy tüzel kişilikleri ile bunların üyesi oldukları mahalli idare birlikleri ve Türkiye Kızılay Derneği adına kayıt ve tescil edilen taşıtlara ilişkin istisna (bu idarelere bağlı olup, ayrı tüzel kişiliği olan işletmeler ile özel kanunlarında malları Devlet malı sayılmış olan kuruluşların taşıtları hariç)     </t>
  </si>
  <si>
    <t xml:space="preserve">Engellilik oranı % 90 ve daha fazla olan malûl ve engellilerin adlarına kayıtlı taşıtlar ile diğer malûl ve engellilerin, bu durumlarına uygun hale getirilmiş özel tertibatlı taşıtlara ilişkin istisna     </t>
  </si>
  <si>
    <t xml:space="preserve">18.6.1999 tarihli ve 4389 sayılı Bankalar Kanunu hükümlerine göre temettü hariç ortaklık hakları ile yönetim ve denetimleri veya hisseleri kısmen veya tamamen Tasarruf Mevduatı Sigorta Fonuna intikal eden bankalara, tasfiyeleri Tasarruf Mevduatı Sigorta Fonu eliyle yürütülen müflis bankaların iflâs idarelerine ait taşıtlara ilişkin istisna    </t>
  </si>
  <si>
    <t>1319 sayılı Emlak Vergisi Kanunu</t>
  </si>
  <si>
    <t>Madde 46/a</t>
  </si>
  <si>
    <t>Genel ve özel bütçeli idarelerin, belediyelerin, üniversitelerin ve Toplu Konut İdaresi Başkanlığının maliki veya intifa hakkına sahip olduğu mesken nitelikli taşınmazların değerli konut vergisinden muaf olması</t>
  </si>
  <si>
    <t>Madde 46/b</t>
  </si>
  <si>
    <t>Madde 46/ç</t>
  </si>
  <si>
    <t>Esas faaliyet konusu bina inşası olanların işletmelerine kayıtlı bulunan ve henüz ilk satışa, devir ve temlike konu edilmemiş yeni inşa edilen mesken nitelikli taşınmazların değerli konut vergisinden muaf olması (arsa karşılığı inşaat işlerinde sözleşme gereği taahhüt işini üstlenen müteahhide kalan mesken nitelikli taşınmazlar dâhil) (bu taşınmazların kiraya verilmesi veya sair surette kullanılması hâlleri hariç)</t>
  </si>
  <si>
    <t>Amme İdareleri, emekli ve yardım sandıkları, sosyal sigorta kurumları, umumi menfaata hadim cemiyetler, siyasi partiler ve bunlara ait olan veya bunların aralarında kurdukları teşekküllerden kurumlar vergisine tabi olmayanlara ait muafiyet</t>
  </si>
  <si>
    <t xml:space="preserve">3/(a) fıkrasında sayılanlar dışında kalan hükmi şahıslara ait olup umumun istifadesi için ilim, araştırma, kültür, sanat, sıhhat, eğitim, din, hayır, imar, spor gibi maksatlarla kurulan teşekküllere tanınan muafiyet    </t>
  </si>
  <si>
    <t>Harbde veya eşkiya müsademelerinde,manevra ve talimler esnasında veyahut bunlarda aldığı yaralar neticesinde ölen subay, astsubay ve erlerin (Jandarma dahil) kezalik vazife esnasında ölen emniyet mensuplarının füru ve eşlerine ve ana ve babalarına intikal eden bütün mallar kıymetinden bu maddenin (b) fıkrasında kabul olunan miktarın bir misline ilişkin istisna</t>
  </si>
  <si>
    <t xml:space="preserve">Borçlar Kanununun 242 nci maddesine göre rücu şartı ile yapılan hibelerde bağışlananın bağışlıyandan evvel vefatı halinde bağışlıyana rücü eden hibe edilmiş mallara ilişkin istisna </t>
  </si>
  <si>
    <t xml:space="preserve">Sağlar arasında ivazsız bir tarzda vukubulan intikaller hariç olmak üzere kuru mülkiyet halinde intikal eden mallara (kuru mülkiyet halinde kaldığı müddetçe.) ilişkin istisna </t>
  </si>
  <si>
    <t xml:space="preserve">Cumhurbaşkanınca vergi muafiyeti tanınan vakıflara kuruluşu için veya kurulduktan sonra tahsis olunan mallara ilişkin istisna   </t>
  </si>
  <si>
    <t xml:space="preserve">Plaka tahdidi uygulanan illerde Cumhurbaşkanı Kararı ile yetkili kılınan trafik komisyonlarınca ticari plaka satışından elde edilen paralardan, ticari, plakalı taşıt sahiplerine dağıtılan miktarlara ilişkin istisna     </t>
  </si>
  <si>
    <t xml:space="preserve">2863 sayılı Kültür ve Tabiat Varlıklarını Koruma Kanunu kapsamındaki tescilli taşınmaz kültür varlıklarının veraset ve intikal yoluyla devir ve iktisabı ile ilgili işlemlere ilişkin istisna    </t>
  </si>
  <si>
    <t xml:space="preserve">Genel bütçeye dahil dairelerle katma bütçeli idareler bütçelerinden kamu iktisadi teşebbüslerine yapılacak iktisadi transferler ve yardımlara ilişkin istisna    </t>
  </si>
  <si>
    <t xml:space="preserve">28/3/2001 tarihli ve 4632 sayılı Bireysel Emeklilik Tasarruf ve Yatırım Sistemi Kanunu kapsamında bireysel emeklilik hesabına yapılan Devlet katkılarının hak kazanılan kısımlarına tanınan istisna    </t>
  </si>
  <si>
    <t>Hususi kanunlarla her türlü vergiden istisna edilmiş olan esham ve tahvillerin, faiz, temettü ve ikramiyeleri ile Merkez Bankasınca ihraç edilen likidite senetlerinden elde edilen faiz gelirleri ve 28/3/2002 tarihli ve 4749 sayılı Kamu Finansmanı ve Borç Yönetiminin Düzenlenmesi Hakkında Kanunun 7/A maddesine göre kurulan varlık kiralama şirketleri tarafından ihraç edilen kira sertifikalarından elde edilen kira gelirleri ve vade sonunda lehe alınan paralara ilişkin istisna</t>
  </si>
  <si>
    <t>Madde 29/ç</t>
  </si>
  <si>
    <t>Varlık finansmanı fonlarının sermaye piyasalarında yaptıkları işlemler nedeniyle elde ettikleri paraların banka ve sigorta muameleleri vergisinden istisna olması</t>
  </si>
  <si>
    <t xml:space="preserve">Biçilmemiş veya toplanmamış her türlü tarım mahsulleri ile tarım hayvanları için akdolunan zirai sigortalar dolayısiyle alınan paralara ilişkin istisna    </t>
  </si>
  <si>
    <t xml:space="preserve">Nükleer rizikolara karşı yapılan sigortalar dolayısiyle alınan paralara  ilişkin istisna </t>
  </si>
  <si>
    <t xml:space="preserve">Türkiye Halk Bankasının, ihtisas kredileri kapsamında küçük ve orta ölçekli sanayi işletmelerine verdiği krediler ya da bu işletmelerin dış ticaret işlemlerine yaptığı aracılık hizmetleri dolayısıyla aldığı paralar ile Esnaf ve Sanatkarlar Kefalet Kooperatiflerinin kefaleti altında esnaf ve sanatkarlara verdiği krediler dolayısıyla alınan paralar ve bu kooperatiflerin ortaklarından masraf karşılığı adıyla aldığı paralara ilişkin istisna    </t>
  </si>
  <si>
    <t xml:space="preserve">Mevduat toplamayan bankaların açmış oldukları yatırım kredileri dolayısıyla kendi lehlerine aldıkları paralara ilişkin istisna     </t>
  </si>
  <si>
    <t xml:space="preserve">Bankaların,yetkili müesselerin, özel finans kuruluşlarının ve PTT'nin Türk Parası Kıymetini Koruma Hakkındaki Kararlar ve bu kararlara dayanılarak çıkarılan tebliğlere göre Merkez Bankasına yapacakları zorunlu, döviz ve efektif devirlerine ilişkin istisna </t>
  </si>
  <si>
    <t xml:space="preserve">Emeklilik yatırım fonlarının, menkul kıymet yatırım fonlarının, menkul kıymet yatırım ortaklıklarının, girişim sermayesi yatırım fonlarının ve girişim sermayesi yatırım ortaklıklarının para ve sermaye piyasalarında yaptıkları işlemler nedeniyle elde ettikleri paralara ilişkin istisna </t>
  </si>
  <si>
    <t xml:space="preserve">5422 sayılı Kurumlar Vergisi Kanununun 8 inci maddesinin birinci fıkrasının (12) numaralı bendi kapsamındaki işlemler dolayısıyla lehe alınan paralara ilişkin istisna    </t>
  </si>
  <si>
    <t>Madde 34/7-a</t>
  </si>
  <si>
    <t>Öğrenci yurtları, pansiyonları ve kamplarında öğrencilere verilen hizmetlerin konaklama vergisinden istisna olması</t>
  </si>
  <si>
    <t>7194 sayılı Dijital Hizmet Vergisi İle Bazı Kanunlarda Ve 375 Sayılı Kanun Hükmünde Kararnamede Değişiklik Yapılması Hakkında Kanun</t>
  </si>
  <si>
    <t>Madde 4/1</t>
  </si>
  <si>
    <t>İlgili hesap döneminden önceki hesap döneminde, Kanunun 1 inci maddede sayılan hizmetlere ilişkin, Türkiye’de elde edilen hasılatı 20 milyon Türk lirasından veya dünya genelinde elde edilen hasılatı 750 milyon avrodan veya muadili yabancı para karşılığı Türk lirasından az olanların dijital hizmet vergisinden muaf olması</t>
  </si>
  <si>
    <t>Madde 4/6-a</t>
  </si>
  <si>
    <t>4/2/1924 tarihli ve 406 sayılı Telgraf ve Telefon Kanununun ek 37 nci maddesi kapsamında üzerinden Hazine payı ödenen hizmetlerin dijital hizmet vergisinden istisna olması</t>
  </si>
  <si>
    <t>Madde 4/6-b</t>
  </si>
  <si>
    <t>13/7/1956 tarihli ve 6802 sayılı Gider Vergileri Kanununun 39 uncu maddesi kapsamında üzerinden özel iletişim vergisi alınan hizmetlerin dijital hizmet vergisinden istisna olması</t>
  </si>
  <si>
    <t>Madde 4/6-c</t>
  </si>
  <si>
    <t>19/10/2005 tarihli ve 5411 sayılı Bankacılık Kanununun 4 üncü maddesi kapsamındaki hizmetlerin dijital hizmet vergisinden istisna olması</t>
  </si>
  <si>
    <t>Madde 4/6-ç</t>
  </si>
  <si>
    <t>28/2/2008 tarihli ve 5746 sayılı Araştırma, Geliştirme ve Tasarım Faaliyetlerinin Desteklenmesi Hakkında Kanunun 2 nci maddesinde tanımlanan Ar-Ge merkezlerinde Ar-Ge faaliyetleri neticesinde oluşturulan ürünlerin satışı ile münhasıran bu ürünler üzerinden sunulan hizmetlerin dijital hizmet vergisinden istisna olması</t>
  </si>
  <si>
    <t>Madde 4/6-d</t>
  </si>
  <si>
    <t xml:space="preserve">Maddenin dokuzuncu, onuncu ve on birinci Maddelerde sözü geçen belgelerin (Arama belgesi, Kullanma belgesi, Islah ve tadil belgesi) hiçbir ücrete, damga resmine, harca ve sair rüsuma tabi olmaması                                       </t>
  </si>
  <si>
    <t xml:space="preserve">Kanun kapsamında Türk Silahlı Kuvvetleri tarafından kuruluş amaçlarına göre işletilen orduevi ve bağlı şubeleri, askerî gazinolar, kışla gazinoları, vardiya yatakhaneleri ve bunların müştemilatı, özel, yerel ve kış eğitim merkezleri, askerî kantinler ve askerî müzelerin kurumlar vergisinden muaf olması. Maddede sayılan tesislerin emlak vergisinden,  bu tesislerin mal ve hizmet alımları nedeniyle düzenlediği ödemeye ilişkin kâğıtların damga vergisinden istisna olması    </t>
  </si>
  <si>
    <t xml:space="preserve">Maddede yazılı makbuzların (Müstahsil makbuzu) hiçbir resim ve harca tabi olmaması    </t>
  </si>
  <si>
    <t xml:space="preserve">Paralı veya parasız olarak ilköğretim hizmetlerine tahsis, temlik ve tescil edilen bütün gayrimenkullerin ferağ ve intikal işlemleriyle bu işlemlerle ilgili olarak düzenlenecek belgelerden ve senetlerden hiçbir vergi, harç ve resim alınmaması    </t>
  </si>
  <si>
    <r>
      <t>Kuruma yapılacak her türlü bağışlar, vasiyetler ve yardımların vergi, resim ve harçlardan muaf</t>
    </r>
    <r>
      <rPr>
        <sz val="12"/>
        <rFont val="Arial"/>
        <family val="2"/>
        <charset val="162"/>
      </rPr>
      <t xml:space="preserve"> olması   </t>
    </r>
  </si>
  <si>
    <t>Propaganda için kullanılan el ilanı mahiyetindeki matbuaların, seçimin başlangıcından propaganda süresinin sonuna kadar her türlü harç ve resimlerden muaf olması</t>
  </si>
  <si>
    <t xml:space="preserve">Bu madde kapsamındaki ilan ve reklamların her türlü vergi ve harçtan muaf olması </t>
  </si>
  <si>
    <t xml:space="preserve">Bu kanunun uygulanmasında, yapılacak müracaatlara ait her türlü evrak ve vesikalar ile kurullarca verilecek kararların resim ve harçtan muaf olması  </t>
  </si>
  <si>
    <t>Maddenin yedinci fıkrası kapsamında yapılacak yatırımlarla ilgili olarak otuzaltı aylık süreyi geçmemek ve sözleşmede belirlenecek inşaat yapım süresi ile sınırlı olmak kaydıyla, Gençlik ve Spor Bakanlığı veya il müdürlükleri ile gerçek veya özel hukuk tüzel kişileri arasında yapılacak her türlü iş ve işlemler ile düzenlenecek kağıtların, 1/7/1964 tarihli ve 488 sayılı Damga Vergisi Kanununa göre alınan damga vergisi ile 2/7/1964 tarihli ve 492 sayılı Harçlar Kanunu uyarınca alınan harçlardan müstesna olması</t>
  </si>
  <si>
    <t>351 sayılı Yüksek Öğrenim Kredi ve Yurt Hizmetleri Kanunu</t>
  </si>
  <si>
    <t>Hac ve umre ibadetlerinin ifası amacıyla münhasıran Başkanlıkça yapılan faaliyetlerin kurumlar vergisinden muaf olması. Bu faaliyetler nedeniyle yapılan işlemlerin harçlardan, düzenlenen kağıtların damga vergisinden müstesna olması</t>
  </si>
  <si>
    <t xml:space="preserve">Bu kanun hükümlerine dayanılarak yapılan ivazlı veya ivazsız devir, temlik, kamulaştırma, alım, satım, kira, geri alma, geri verme, ifraz, tevhit, tescil, cins değişikliği, rehin tesis ve terkini, ıslah, değişiklik, onarım, inşa ve ikmal gibi her türlü işlemler, sözleşmeler, beyannameler ve benzerlerinin, tasarruf bonosundan ve her türlü vergi, resim ve harçtan muaf olması   </t>
  </si>
  <si>
    <t>Gemi adamıyla işveren veya işveren vekili arasında yapılacak hizmet akitlerinin, her türlü resim ve harçtan muaf olması</t>
  </si>
  <si>
    <t>İşinden ayrılan gemiadamına işveren veya işveren vekili tarafından verilecek belgelerin her türlü resim ve harçtan muaf olması</t>
  </si>
  <si>
    <t xml:space="preserve">Gemilerde tutulan noter tasdikli ücret ödeme defteriyle ilgili bütün muamelelerin her türlü resimden muaf olması    </t>
  </si>
  <si>
    <t xml:space="preserve">Bankanın sermayesi, ihtiyaç akçesi, (A) sınıfı hisselerine isabet eden kar ile ithal edeceği külçe veya meskük altınlar; Banknot Matbaası ve tesisatı için yapılacak ithalatın, her türlü vergi, resim ve harçtan muaf olması. Bankanın, Banka işlemlerine mütaallik bütün kağıtlar, ilanlar ve saire dolayısiyle kendisi tarafından ödenmesi gereken Damga Vergisi ile her türlü resim ve harçtan muaf olması  </t>
  </si>
  <si>
    <t xml:space="preserve">1309 sayılı Devlet Opera ve Balesi Personeli
Hakkında Kanun </t>
  </si>
  <si>
    <t>Genel Müdürlükte genel müdürle, müdürlüklerde müdürle sanatkarlar, uygulatıcı uzman memurlar ve sair sözleşmeli görevliler arasında yapılacak idari sözleşmelerin noter huzurunda yapılmış sözleşmeler hükmünde olması ve hiçbir harç, vergi ve resme tabi olmaması</t>
  </si>
  <si>
    <t xml:space="preserve">1309 sayılı Devlet Opera ve Balesi Personeli
Hakkında Kanun
</t>
  </si>
  <si>
    <t xml:space="preserve">Devlet Opera ve Balesinin hasılatı ve muamelelerinin her türlü vergi, harç ve resimlerden muaf olması    </t>
  </si>
  <si>
    <t>Hakimin izniyle örnek verilmesinin hiçbir harç ve vergiye tabi olmaması</t>
  </si>
  <si>
    <r>
      <t>Madde kapsamındaki devirler ile Tarım Kredi Kooperatifleri Memurları Emekli Sandığı ve Tarım Kredi Kooperatifleri Memurları Sosyal Yardım ve Zincirleme Kefillik Sandığı vakıflarının Merkez Birliğine devirleri halinde devrolunan menkul ve gayrimenkullerin devir ve intikallerinde her hangi bir vergi, resim ve harç alınma</t>
    </r>
    <r>
      <rPr>
        <sz val="12"/>
        <rFont val="Arial"/>
        <family val="2"/>
        <charset val="162"/>
      </rPr>
      <t xml:space="preserve">ması   </t>
    </r>
  </si>
  <si>
    <t>Türkiye Kızılay Derneği, Türk Hava Kurumu, Sosyal Hizmetler ve Çocuk Esirgeme Kurumu Genel Müdürlüğü, Türkiye Yardım Sevenler Derneği ve resmi darülaceze kurumları ile Darüşşafaka Cemiyeti ve Yeşilay Derneğinin kendilerine terettüp eden vergi, harç ve resim mükellefiyetinin kurumlara ait olduğu hallerde bütün vergilerden, harçlardan, resimlerden, hisse ve fonlardan muaf olması</t>
  </si>
  <si>
    <t>Milli Savunma Bakanlığı ile Jandarma Genel Komutanlığı ihtiyacına karşılık olarak, yurt içi ve yurtdışından temin olunacak akaryakıt ve yağlar için, her yıl Bütçe Kanunu ile uygulanmakta olan bilümum vergi, resim, harç hisse, masraf ve zam muafiyetinin Türk Hava Kurumu için de aynen uygulanması</t>
  </si>
  <si>
    <t xml:space="preserve">Eğitim kampüsü yönetimleri ve okul-aile birliklerinin,  Madde kapsamında yapacakları işlemler ve düzenlenen kâğıtlar yönünden damga vergisi ve harçlardan muaf; bunlara ve bunlar tarafından yapılan bağış ve yardımların ise veraset ve intikal vergisinden müstesna olması  </t>
  </si>
  <si>
    <t>Kanuna göre verilecek belgeler ve yapılacak her türlü bildirimlerin, her çeşit vergi, resim ve harçtan muaf olması</t>
  </si>
  <si>
    <t>Alacaklıya verilen nüshanın hiçbir resim ve harca tabi olmaması</t>
  </si>
  <si>
    <t>Bu madde gereğince İcra Dairesince yapılan işlemler nedeniyle, 492 sayılı Harçlar Kanununun hükümlerine göre 10.000 Türk Lirası maktu harç dışında herhangi bir vergi, resim ve harç alınmaması</t>
  </si>
  <si>
    <t xml:space="preserve">Madde kapsamındaki aylıklar ile bağlanmasında ve ödenmesinde kullanılacak belgelerin her türlü vergi ve resimden muaf olması  </t>
  </si>
  <si>
    <t>Madde kapsamında İcra dairelerince yapılan muamelelerin resim ve harca tabi olmaması</t>
  </si>
  <si>
    <t xml:space="preserve">Kanunun uygulanması ile ilgili; başvurmalar, bildirimler, düzenlenecek senetler, tasarruf belgeleri ve benzeri kağıtlarla, resmi mercilerce ve noterlerce yapılacak işlemlerin her türlü vergi, harç ve resimlerden muaf olması   </t>
  </si>
  <si>
    <t>Uyuşmazlık Mahkemesinde karar bağlanacak işler için verilecek dilekçeler, layihalar, yazılar veya belgelerden, mahkemenin işlemlerinden, kararlarından veya mahkemece yahut mahkemeden istenilecek belge veya karar örneklerinden herhangi bir vergi veya harç alınmaması</t>
  </si>
  <si>
    <t xml:space="preserve">Kefalet Sandığı sermayesinin her türlü vergi ve resimlerden muaf olması  </t>
  </si>
  <si>
    <r>
      <t>Faaliyet izni kaldırılan vakıf yükseköğretim kurumlarının malvarlığının tasfiye işlemlerinin her türlü vergi, resim ve harçtan muaf</t>
    </r>
    <r>
      <rPr>
        <sz val="12"/>
        <rFont val="Arial"/>
        <family val="2"/>
        <charset val="162"/>
      </rPr>
      <t xml:space="preserve"> olması</t>
    </r>
  </si>
  <si>
    <t>İSKİ'nin görevleri için kullandığı taşınmaz malları, tesisleri, işlemleri ve faaliyetlerinin her türlü vergi resim ve harçtan muaf olması</t>
  </si>
  <si>
    <t xml:space="preserve">Yurt dışında inşa suretiyle veya hazır olarak satın alınan gemilerle, yurt içinde inşa, tadil veya onarılan gemilerde (yüzer havuzlar dahil) ve bu gemilerin donatım ve seyirlerinde kullanılan makine, teçhizat ve demirbaş ile gemi üretim tesislerinin inşa, tadil, tevsi veya onarımlarında kullanılan makine, teçhizat ve demirbaşların, ilgili mercilerin müsaadesi şartıyla gümrük vergisi ile ithalde alınan diğer vergi ve resimlerden (damga resmi dahil) muaf olması    </t>
  </si>
  <si>
    <t xml:space="preserve">Bu maddede atıf yapılan Kanunun ilgili maddeleri uyarınca yapılacak işlemlerden harç ve resim alınmaması ve bunlara damga pulu yapıştırılmaması  </t>
  </si>
  <si>
    <t>Tapu müdürlüğünün bu madde kapsamındaki başvurularının (mirasçılık belgesi düzenlenmesi için yargıya yapacağı başvurular) her türlü gider, vergi, resim veya harçtan muaf olması</t>
  </si>
  <si>
    <t xml:space="preserve">Adli Tıp Kurumu tarafından öğretim, eğitim ve inceleme amacıyla ithal edilen bağış yoluyla gelen makine, alet ve cihazlarla, ecza, malzeme ve kitapların, vergi, resim ve harçlardan muaf olması  </t>
  </si>
  <si>
    <t>Birinci ve ikinci fıkralarda belirtilen silahların Makina ve Kimya Endüstrisi Kurumu aracılığı ile ithali, ithal ile ilgili sözleşme, ruhsatname ve sair işlemler ile bu maddeden faydalanacakların verecekleri beyanname, taahhütname ve yapacakları sözleşmelerle silahların hâkim ve savcılara teslimi, alım ve satımı dahil diğer ilgili muamelelerin, her aşamada her türlü fon, vergi, resim, harç ve resmi kuruluşlara ait ardiye ücretinden muaf olması</t>
  </si>
  <si>
    <t xml:space="preserve">Siyasi parti mal varlığından elde edilen gelirler hariç olmak üzere, diğer kaynaklardan elde edilen gelirlerden hiçbir surette vergi, resim ve harç alınmaması     </t>
  </si>
  <si>
    <t xml:space="preserve">Kurum ve kuruluşlarına yapılacak her türlü bağış, yardım ve vasiyetlerin vergi, resim ve harçlardan muaf olması
Gelir veya Kurumlar Vergisi mükellefleri tarafından Kurum ve kuruluşlarına makbuz karşılığında yapılacak nakdî ve aynî bağışların Gelir ve Kurumlar Vergisi kanunları hükümlerine göre yıllık beyanname ile bildirilecek gelirlerden ve Kurum kazancından indirilmesi
Kurum ve kuruluşlarınca hizmetin gereği olarak ithal edilen makine, teçhizat, malzeme ve yayınların gümrük vergisi ve buna bağlı vergi, resim ve harçtan muaf olması  </t>
  </si>
  <si>
    <t xml:space="preserve">Milli Eğitim Bakanlığı veya Milli Eğitim Bakanlığı Vakfınca bastırılan ve sattırılan üçüncü Maddede adı geçen basılı evrakın gelirinin, her türlü vergi, resim ve harçtan muaf olması  </t>
  </si>
  <si>
    <t>Yüksek Kuruma ve bağlı kuruluşlarına yapılacak bağış ve yardımların her türlü vergi, resim ve harçtan muaf olması</t>
  </si>
  <si>
    <t xml:space="preserve">Maddedin (d) bendinde düzenlenen satış ve devir işlemlerinin her türlü harçtan, bu işlemlere ilişkin düzenlenen kağıtların damga vergisi ve değerli kağıt bedellerinden istisna olması   </t>
  </si>
  <si>
    <r>
      <t>2982 sayılı Konut İnşaatında ve Kalkınmada Öncelikli Yörelerde Yapılacak Yatırımlarda Vergi, Resim ve Harç İstisna ve Muaflıkları Tanınması H</t>
    </r>
    <r>
      <rPr>
        <b/>
        <sz val="12"/>
        <rFont val="Arial"/>
        <family val="2"/>
        <charset val="162"/>
      </rPr>
      <t>akkında Kanun</t>
    </r>
  </si>
  <si>
    <t>Bu Kanun hükümlerine göre uygulanacak istisna ve muaflıklar; veraset ve intikal vergisi, damga vergisi, banka ve sigorta muameleleri vergisi, emlak vergisi, harçlar ve resimler ile Belediye Gelirleri Kanunu gereğince alınan vergi, resim ve harçları kapsar</t>
  </si>
  <si>
    <t>2982 sayılı Konut İnşaatında ve Kalkınmada Öncelikli Yörelerde Yapılacak Yatırımlarda Vergi, Resim ve Harç İstisna ve Muaflıkları Tanınması Hakkında Kanun</t>
  </si>
  <si>
    <t xml:space="preserve">Konut inşaatı veya kalkınmada öncelikli yörelerde yapılacak yatırımlar için arazi veya arsa tedariki ile ilgili olarak ivazlı veya ivazsız devir, temlik, kamulaştırma, satış vaadi sözleşmesi, intifa hakkı, iştira hakkı, alım, satım, kira, geri alma, geri verme, ifraz, tevhit, tescil, cins değişikliği, rehin tesis ve terkini, ipotek tesis ve terkini, ıslah, değişiklik işlemler ve bu işlemler dolayısıyla düzenlenen kağıtların, ikinci maddede yazılı vergi, resim ve harçlardan müstesna olması   </t>
  </si>
  <si>
    <t xml:space="preserve">Sermaye şirketlerinin, kooperatiflerin ve bunların birlikleri ile vakıfların kalkınmada öncelikli yörelerde yapacakları Devletçe teşviki öngörülen yatırımlar dolayısıyla, her ne suretle olursa olsun bina iktisapları, arsa ve arazi üzerine inşa veya binaya ilave suretiyle binalar, bağımsız birimler veya katlar meydana getirmeleri ve bunların devirleri ile ilgili işlemler ve bu işlemler dolayısıyla düzenlenen kağıtların ikinci Maddede yazılı vergi, resim ve harçlardan müstesna olması  </t>
  </si>
  <si>
    <t>Uygulayıcı kuruluş tarafından arazi toplulaştırma projelerinin uygulanması esnasında, elbirliği mülkiyet olarak tescilli parsellerin, paylı mülkiyete dönüştürülmesi işlemlerinin resen gerçekleştirilmesi ve tapuya kayıtlı olup tescile esas belgesine aykırılığı tespit edilen hisse hatalarının resen düzeltilmesi işlemlerinin her türlü gider, vergi, resim ve harçtan muaf olması</t>
  </si>
  <si>
    <t xml:space="preserve">Kanuna göre verilen kararların hiçbir vergi, harç ve resme tabi olmaması   </t>
  </si>
  <si>
    <t xml:space="preserve">Bu madde kapsamındaki terkinlerin hiçbir şekilde resim, harç ve vergiye tabi olmaması  </t>
  </si>
  <si>
    <t>Yeniden ruhsat alınması durumda; bağımsız bölümlerin brüt alanı artmıyorsa ve nitelik değişmiyorsa ruhsatın, hiçbir vergi, resim ve harca tabi olmaması</t>
  </si>
  <si>
    <t>Kanun hükümlerine göre sağlanacak ihtiyaçlar ve bunlarla ilgili muamelelerin katma değer vergisi ve damga vergisi hariç her türlü vergi, resim, harç ve resmi kuruluşlara ait ardiye ücretinden muaf olması</t>
  </si>
  <si>
    <t>3234 sayılı Orman Genel Müdürlüğüne İlişkin Bazı Düzenlemeler Hakkında Kanun</t>
  </si>
  <si>
    <t>Genel Müdürlüğün, 2/7/1964 tarihli ve 492 sayılı Harçlar Kanununa göre alınan harçlardan, bu Kanunda belirtilen görevleri kapsamında düzenlenen kâğıtlar sebebiyle damga vergisinden ve tapu ve kadastro işlemlerinden kaynaklanan döner sermaye hizmet bedellerinden muaf olması. Genel Müdürlüğün gelirlerinin vergiden müstesna olması. Bu istisnanın, 31/12/1960 tarihli ve 193 sayılı Gelir Vergisi Kanunu ile 13/6/2006 tarihli ve 5520 sayılı Kurumlar Vergisi Kanunu uyarınca yapılan kesintileri kapsamaması</t>
  </si>
  <si>
    <t>İslam Kalkınma Bankasının;
Varlıkları, gelirleri, karları ve her türlü işlemleri,
Yaptığı işlemler sebebiyle her ne nam ile olursa olsun nakden veya hesaben aldığı paralar ve bu işlemlerle ilgili olarak düzenlenen kağıtlar,
Her türlü menkul ve gayrimenkul mal iktisapları ile bunların devir ve temlikleri,
Dolayısıyla mükellef olduğu her türlü vergi, resim ve harçtan muaf olması.
Bankaya, sermayeye iştirak nispetinde ödenecek kar paylarının Kurumlar Vergisinden müstesna olması</t>
  </si>
  <si>
    <t xml:space="preserve">Bu Kanuna göre yapılacak spor müsabaka ve gösterilerinden elde edilecek gelirlerin Katma Değer Vergisi hariç her türlü vergi, resim ve harçtan muaf olması     </t>
  </si>
  <si>
    <t>Bağımsız federasyonların tüm gelirlerinin her türlü vergi, resim ve harçtan muaf olması</t>
  </si>
  <si>
    <t>Ek Madde 12</t>
  </si>
  <si>
    <t>Bu Kanunla kurulan Sosyal Yardımlaşma ve Dayanışmayı Teşvik Fonu ile Sosyal Yardımlaşma ve Dayanışma Vakıflarının;
Kurumlar Vergisinden, (iktisadi işletmeler hariç),
Yapılacak bağış ve yardımlar sebebiyle Veraset ve İntikal Vergisinden,
Sahip oldukları taşınır ve taşınmaz mallar ve yapacakları tüm muameleler dolayısıyla her türlü vergi, resim, harç ve fonlardan,
Vakıflar, Vakıflar Genel Müdürlüğünce vakıflardan tahsil edilen teftiş ve denetleme masraflarına katılma paylarından,
 Her türlü döner sermaye ücretlerinden,
muaf  olması. Fona ve Vakfa yapılacak bağış ve yardımların her türlü vergi, resim ve harçtan muaf olması</t>
  </si>
  <si>
    <t>Aday çırak, çırak ve öğrencilere ödenecek ücretlerin her türlü vergiden müstesna olması</t>
  </si>
  <si>
    <t>Bu Kanunla kurulan Türk Silahlı Kuvvetlerini Güçlendirme Vakfının;
Kurumlar vergisinden (iktisadi işletmeler hariç), 
Yapılacak bağış ve yardımlar sebebiyle veraset ve intikal vergisinden,
Yapılacak her türlü muameleler dolayısıyla damga vergisinden, muaf olması.
Vakfa yapılacak bağış ve yardımların; her türlü vergi, resim ve harçtan muaf olması</t>
  </si>
  <si>
    <t xml:space="preserve">3624 sayılı Küçük ve Orta Ölçekli İşletmeleri Geliştirme ve Destekleme İdaresi Başkanlığı Teşvik ve Muafiyetleri Kanunu </t>
  </si>
  <si>
    <t>Küçük ve Orta Ölçekli İşletmeleri Geliştirme ve Destekleme İdaresi Başkanlığının, 
 Kurumlar Vergisinden, (İktisadi İşletmeler Hariç)
Yapılacak bağış ve yardımlar nedeni ile Veraset ve İntikal Vergisinden, 
Yapacakları her türlü muameleler dolayısıyla lehte tahakkuk edecek faizlerin banka ve sigorta muameleleri vergisinden, 
 Gelirleri ile bu gelirlerle ilgili olarak yapılan bütün işlemlerin, sahibi olduğu taşınmaz malların her türlü vergi, resim ve harçtan, muaf olması</t>
  </si>
  <si>
    <t xml:space="preserve">Bu Kanun uyarınca yapılacak tescil işlemlerinin, her türlü vergi, resim ve harçtan muaf olması      </t>
  </si>
  <si>
    <t>Piyango İdaresinin hasılatı ile bilet, liste ve ilanları ve resmi dairelerle olan muhaberatı, keşidede kazananların ikramiye ve amortilerinin; Devlet, belediye ve hususi idarelere ait her türlü vergi ve resimden muaf olması</t>
  </si>
  <si>
    <t xml:space="preserve">Bu Kanun hükümlerine göre aylık alan maluller ile hayatını kaybedenlerin dul ve yetimlerine yapılan gayrimenkul hibeleri veraset ve intikal vergisinden, devir işlemleri harçlarından ve döner sermaye ücretlerinden ve bu işlemler nedeniyle düzenlenecek kağıtlar için tahakkuk edecek damga vergisinden müstesna olması      </t>
  </si>
  <si>
    <t xml:space="preserve">Göçmenlerin kendilerine ait zati ve ev eşyalarının tamamı ile mülkiyetinin kendilerine ait olduğu belgelenen her türlü eşya ve damızlık hayvanın, bir defada Türkiye'ye getirilmek koşuluyla Katma Değer Vergisi ve Özel Tüketim Vergisi dahil her türlü vergi, resim ve harçtan muaf olması   </t>
  </si>
  <si>
    <t xml:space="preserve">Bu Kanun uyarınca yapılacak işlemlerin her türlü vergi, resim ve harçtan muaf olması   </t>
  </si>
  <si>
    <t xml:space="preserve">Bu kanunun tatbiki dolayısiyle yapılacak bilümum nakli mülkiyet ve ferağ muamelelerinin her türlü vergi, resim ve harctan muaf olması    </t>
  </si>
  <si>
    <t xml:space="preserve">Kanunda işaret edilen zevatların temsil veya konserlere ücretsiz olarak girebilmesi ve bunlardan hiçbir resim alınmaması  </t>
  </si>
  <si>
    <t xml:space="preserve">Kanunun 2 nci maddede belirtilen konularda ve Yap-işlet-devret modeli çerçevesinde idare ile sermaye şirketi veya yabancı şirketin yapacağı bütün iş ve işlemlerin damga vergisi ile 492 sayılı Kanun uyarınca alınan harçlardan muaf olması    </t>
  </si>
  <si>
    <t xml:space="preserve">Kanun hükümleri gereğince yapılacak özelleştirme uygulamalarına ilişkin işlemlerin (danışmanlık hizmet alımları ile nihai devir işlemlerine ilişkin sözleşmeler dâhil) katma değer vergisi hariç her türlü vergi, resim ve harçtan muaf olması. İdarenin taraf olduğu dava ve takiplerde, İdarenin her türlü harçtan muaf olması
Özelleştirme programında bulunan kuruluşlardaki sermaye artışlarında ticaret siciline tescil işlemleri ve Sermaye Piyasası Kurulu kayıt işlemlerinden vergi, resim, harç, katkı payı ve benzeri şekilde hiçbir ücret alınmaması. Özelleştirme uygulamalarına ilişkin olarak Rekabet Kurulunca verilen kararlar uyarınca, kuruluşun devrinden önce veya sonrasına ait bölünme ve devir işlemlerinin her türlü vergi, resim ve harçtan muaf olması   </t>
  </si>
  <si>
    <t xml:space="preserve">Kanun hükümlerine tevfikan yapılacak müracaat ve her türlü tetkik ve muamelelerden hiçbir resim ve harç alınmaması     </t>
  </si>
  <si>
    <t xml:space="preserve">Kanunun tatbikatından mütevellit muameleler dolayısile tanzim olunacak bilcümle evrak ve alakalılar tarafından vukubulacak her türlü müracaat ve itirazların bilcümle resimler, harçlar ve kaydiyelerden muaf olması   </t>
  </si>
  <si>
    <t xml:space="preserve">Madde kapsamındaki işlemlerin ithalde alınan her türlü fonlar ile vergi, resim ve harçlardan muaf olması     </t>
  </si>
  <si>
    <t xml:space="preserve">Yapılan kamulaştırma ve değişim ile ilgili işlemler ve düzenlenen kâğıtların Katma Değer Vergisi hariç her türlü vergi, resim, harç ve katkı payından müstesna olması    </t>
  </si>
  <si>
    <t xml:space="preserve">İlkokul Öğretmenleri Sağlık ve İçtimai Yardım Sandığının gelirlerinin bilümum vergi, resim ve harçlara tabi olmaması     </t>
  </si>
  <si>
    <t>İşsizlik Sigortası Fonunun, damga vergisi hariç her türlü vergi, resim ve harçtan muaf olması</t>
  </si>
  <si>
    <t xml:space="preserve">Yenileme işine mütaallik bilcümle evrak, kayıtlar ve bunların suretleri ve bu husustaki muamelelerin her nevi rüsum ve harctan muaf olması. Yenileme büroları veya mahkemeler tarafından verilecek vesikaların ibrazı üzerine noterlerin de, suretlerini çıkaracakları evrak için yazı ücretinden başka hiç bir resim ve harc ve ücret istiyememesi    </t>
  </si>
  <si>
    <t>4538 sayılı Euro'nun Hukuki Araçlara Etkisi ile Akaryakıt Tüketim Vergisi Kanununda Değişiklik Yapılması Hakkında Kanun</t>
  </si>
  <si>
    <t xml:space="preserve">Transit petrol boru hatları projesine ait boru hattı ve ilgili tesislerin, petrol sicili ve tapu siciline tescilinden harç alınmaması    </t>
  </si>
  <si>
    <t>4636 sayılı Millî Savunma Bakanlığı Akaryakıt İkmal ve Nato Pol Tesislerine İlişkin Bazı Düzenlemeler Hakkında Kanun</t>
  </si>
  <si>
    <t xml:space="preserve">Başkanlığın her türlü faaliyet ve gelirlerinin katma değer vergisi hariç olmak üzere Hazineye, katma bütçeli idarelere, belediyelere ve özel idarelere ait her türlü vergi, resim, harç, fon, zam ve ardiye ücretlerinden muaf olması        </t>
  </si>
  <si>
    <t xml:space="preserve">Bu Kanun hükümlerine göre sağlanacak ihtiyaçlar ve bunlarla ilgili muamelelerin katma değer vergisi ve damga vergisi hariç her türlü vergi, resim, harç ve resmi kuruluşlara ait ardiye ücretinden muaf olması           </t>
  </si>
  <si>
    <t>Yönetici  şirketin  bu  Kanunun  uygulanması  ile  ilgili  olarak düzenlenen kâğıtlar yönünden damga vergisinden, yapılan işlemler bakımından harçlardan ve Bölge alanı içerisinde sahip olduğu taşınmazlar dolayısıyla emlak vergisinden muaf olması</t>
  </si>
  <si>
    <t>Çiftçilere yapılan doğrudan gelir desteği ödemeleri için kayıt sistemi oluşturulması amacıyla, ilgililerin isteği üzerine gayrimenkullere ilişkin olarak verilecek kayıt ve belge örnekleri için tapu harcı, eğitime katkı payı, özel işlem vergisi ve döner sermaye ücreti alınmaması</t>
  </si>
  <si>
    <t>Madde kapsamında düzenlenecek fesihnamelerden ve devredilecek sözleşmelerden damga vergisi alınmaması</t>
  </si>
  <si>
    <t xml:space="preserve">Ormanın geri verilmesine mütaallik tescil muamelelerinin her türlü harç ve resimden muaf olması  </t>
  </si>
  <si>
    <t>Süresi bir yıl ve daha fazla olan iş sözleşmelerinin damga vergisi ve her çeşit resim ve harçtan muaf olması</t>
  </si>
  <si>
    <t xml:space="preserve">İşten ayrılan işçiye, işveren tarafından verilen belgelerin her türlü resim ve harçtan muaf tutulması  </t>
  </si>
  <si>
    <t xml:space="preserve">Maddeye göre verilen pusulalarla ilgili işlemlerin damga vergisi ve her çeşit resim ve harçtan muaf tutulması    </t>
  </si>
  <si>
    <t xml:space="preserve">İşçi ve işverenlerle bunların meslek kuruluşları tarafından kendilerini ilgilendiren ve iş hayatına ilişkin işlerde Çalışma ve Sosyal Güvenlik Bakanlığına yazı ile başvurma halinde bu dilekçeler ve bunlarla ilgili tutanak, evrak, defter ve işlemlerin damga vergisi ve her çeşit resim ve harçtan muaf tutulması    </t>
  </si>
  <si>
    <t>Devlet garantisi bedelinin katma değer vergisi hariç olmak üzere her türlü vergi, resim ve harçtan muaf olması</t>
  </si>
  <si>
    <t>Orman İşletmelerinin ağaçlama, kesim, tomruklama, ölçme, imal yerine taşıma, her türlü orman yolları ve köprüleri ve su işleri ve su nakliyatı yapma, orman temizleme ve kökleme, odun, kömür yapma ve taşıma gibi ormancılık işlerinde çalıştırılan işçilerin gündeliklerinin her çeşit vergi ve resimden muaf olması</t>
  </si>
  <si>
    <t xml:space="preserve">İnönü Armağanlarının her türlü vergi, resim ve harçlar dışında tutulması   </t>
  </si>
  <si>
    <t>Yüksek Öğrenim Kredi ve Yurtlar Kurumunca verilecek burs-kredi taahhüt senetlerinin noterde tanzim ve tasdik edilmesine ilişkin iş ve işlemlerin vergi, resim ve harca tâbi olmaması</t>
  </si>
  <si>
    <t xml:space="preserve">Birliğe ait her türlü taşınır ve taşınmaz mallar, bunların alım, satım, inşa ve kullanımları ile birlikçe yürütülen hizmet ve faaliyetlerin damga vergisi hariç her türlü vergi, resim, harç ve katkı payından muaf  olması   </t>
  </si>
  <si>
    <t>Bu Kanunun uygulanması ile ilgili olarak yapılacak başvurular, bildirimler, düzenlenecek belgeler, resmî mercilerce ve noterlerce yapılacak işlemler ile  Kanunda belirtilen amaçlar doğrultusunda kullanılmak üzere yapılacak bağış ve yardımların her türlü vergi, resim ve harçtan muaf olması</t>
  </si>
  <si>
    <t xml:space="preserve">Madde uyarınca temin edilecek arsa ve araziler ile yeniden inşa edilecek veya onarılacak alt ve üst yapılarla ilgili; harita, imar ve parselasyon planları, ifraz, tevhit, tescil, ihale, sözleşme, ruhsatname ve sair işlemler, verilecek beyanname, taahhütname ve sözleşmeler ile tapu ve kadastro müdürlükleri dahil tüm kamu kurum ve kuruluşlarınca yapılacak işlemlerin her türlü vergi, resim, harç, fon, pay ve ücretten muaf olması  </t>
  </si>
  <si>
    <t xml:space="preserve">Kanuna göre tanığa verilecek tazminat ve giderlerden hiçbir vergi, resim ve harç alınmaması </t>
  </si>
  <si>
    <t>İl özel idaresinin kamu hizmetine ayrılan veya kamunun yararlanmasına açık, gelir getirmeyen taşınmaz malları ile bunların inşa ve kullanımlarının katma değer vergisi ile özel tüketim vergisi hariç her türlü vergi, resim, harç, katkı ve katılma paylarından muaf olması</t>
  </si>
  <si>
    <t xml:space="preserve">T.C. Devlet Demiryolları İşletmesi Genel Müdürlüğünün taşınmazların alımı, kamulaştırma, parselasyon, tevhid, ifraz, irtifak hakkı tesisi ve terkini işlemlerinin katma değer vergisi hariç her türlü vergi, resim, harç, döner sermaye ve hizmet ücretlerinden muaf olması  </t>
  </si>
  <si>
    <t>Madde kapsamında DHMİ’nin sermayesinin arttırılmasından doğan kazançların kurumlar vergisinden, bununla ilgili işlemlerin her türlü vergi ve harçtan istisna olması</t>
  </si>
  <si>
    <t>Esnaf ve sanatkârlar meslek kuruluşlarının, iktisap ettikleri ve edecekleri gayrimenkuller ile bu kuruluşların görevleri dolayısıyla elde ettikleri gelirlerin katma değer vergisi ve emlak vergisi hariç her türlü vergi, resim ve harçtan müstesna olması</t>
  </si>
  <si>
    <t>Kanun hükmüne göre oluşturulacak havuzun gelirlerinin her türlü vergi, resim ve harçtan muaf olması</t>
  </si>
  <si>
    <t xml:space="preserve">Yenileme alanlarındaki uygulamaların her türlü vergi, resim, harç ve ücretlerden muaf olması   </t>
  </si>
  <si>
    <t>Madde kapsamındaki devir işlemlerinin her türlü vergi, resim ve harçtan muaf olması</t>
  </si>
  <si>
    <t>Sulh hukuk mahkemeleri nezdinde mirasçılar veya Bakanlıkça bu Kanun kapsamında açılacak davaların her türlü resim ve harçtan muaf olması</t>
  </si>
  <si>
    <t>Madde kapsamında yapılan işlemlerin harçlardan düzenlenecek kağıtların damga vergisinden istisna ve/veya muaf olması</t>
  </si>
  <si>
    <t xml:space="preserve">Tasarruf Mevduatı Sigorta Fonunun iflas idaresi sıfatıyla tahsil ettiği paraların harçlardan muaf olması </t>
  </si>
  <si>
    <t xml:space="preserve">Tasarruf Mevduatı Sigorta Fonu tarafından Madde hükümlerine istinaden yapılacak işlemlerin her türlü vergi, resim ve harçtan istisna tutulması     </t>
  </si>
  <si>
    <t xml:space="preserve">Tasarruf Mevduatı Sigorta Fonunun her türlü vergi, resim ve harçtan muaf olması  </t>
  </si>
  <si>
    <t>Harp veya vazife malullüğü aylığı üzerinden aylık bağlananların bu aylıkları ve bunlara yapılacak her türlü ödeme ve işlemlerin her türlü vergi, resim ve harçtan müstesna  tutulması</t>
  </si>
  <si>
    <t xml:space="preserve">Devlet Tiyatrosunun hasılat ve muamelelerinin her türlü vergi, harç ve resimlerden muaf olması           </t>
  </si>
  <si>
    <t>5449 sayılı Kalkınma Ajanslarının Hizmetlerine İlişkin  Kanun</t>
  </si>
  <si>
    <r>
      <t>Kredi kartı alacaklarını temlik alan varlık yönetim şirketlerinin bankaların yararlandıkları harç muafiyetinden yararlan</t>
    </r>
    <r>
      <rPr>
        <sz val="12"/>
        <rFont val="Arial"/>
        <family val="2"/>
        <charset val="162"/>
      </rPr>
      <t xml:space="preserve">ması    </t>
    </r>
  </si>
  <si>
    <t>Kurumun faaliyetleri dolayısıyla yapılan işlemler yönünden harçlardan, elektrik ve havagazı tüketim vergisi ve yangın sigortası vergisi hariç olmak üzere ve 2464 sayılı Belediye Gelirleri Kanunu gereğince alınan vergi, harç, katılma payı ile tasdik ücretlerinden, düzenleyeceği kağıtlar nedeniyle damga vergisinden, sahip olduğu taşınmazlar dolayısıyla emlak vergisinden muaf  olması</t>
  </si>
  <si>
    <t>Kanun hükümlerine göre kabul edilen göçmenlerin, bir aile veya aile sayılan kişiler ile bir köy, mahalle veya topluluk olarak yurda getirecekleri kullanılmış zati, mesleki ve ev eşyaları bir defaya mahsus olmak üzere gümrük vergileri ile damga vergisinden ve diğer her türlü resim, vergi ve harçlardan muaf olması</t>
  </si>
  <si>
    <t xml:space="preserve">Göçmenlerin pasaportları üzerinde yapılacak vize muamelesi ile kendilerine verilecek eşya belgelerinin her türlü resim ve harçtan muaf olması
Göçmen, göçebe, millî güvenlik nedeniyle ve kamulaştırmadan etkilenen ailelerden iskân edilenlere Kanun hükümleri gereğince yapılacak iskân yardımı gümrük ve vergi muafiyeti, tabiiyet, nüfusa ve tapuya tescil ve nakil işlemleri dolayısıyla gerek kendileri tarafından verilecek gerekse ilgili dairelerce düzenlenecek her türlü evrak damga vergisi ile sair resim ve harçlardan muaf olması </t>
  </si>
  <si>
    <t>Kanun hükümlerine göre temlik edilen arsa, arazi ve yapılardan bu temlik dolayısıyla veraset ve intikal vergisi ve ferağ harcı alınmaması ve noterlerce yapılacak iskân ile ilgili taahhütname ve borçlanma senetleri ve bu konuda düzenlenen belgelerin damga vergisi ve harca tâbi olmaması
Kanuna göre, gerek borçlandırılarak ve gerekse peşin bedelli olarak verilen bütün arsa, arazi ve yapılar harçsız tapuya tescil edilerek tapu senedi verilmesi, temlik, tefviz, borçlandırma ve ipotek işlemlerini koyup kaldırma muamelelerinin damga vergisi ve harca tâbi olmaması</t>
  </si>
  <si>
    <t>5544 sayılı Meslekî Yeterlilik Kurumu İle İlgili Bazı Düzenlemeler Hakkında Kanunu</t>
  </si>
  <si>
    <t xml:space="preserve">Kurumun gelirleri, işlemleri ve taşınmazlarının her türlü vergi, resim ve harçtan muaf olması   </t>
  </si>
  <si>
    <t>Kaçak ürünlerin ihbarı neticesinde dağıtılacak ikramiyelerin damga vergisi hariç her türlü vergi, resim ve harçtan muaf olması</t>
  </si>
  <si>
    <t>5648 sayılı Tarım ve Kırsal Kalkınmayı Destekleme  Hizmetleri Hakkında Kanun</t>
  </si>
  <si>
    <t>Tarım ve Kırsal Kalkınmayı Destekleme Kurumunun bu Kanunun ve kuruluşuna ilişkin Cumhurbaşkanlığı Kararnamesinin uygulanmasıyla ilgili iş ve işlemlerde her türlü vergi, resim ve harçtan muaf olması</t>
  </si>
  <si>
    <t xml:space="preserve">Vakıf ve Vakıf tarafından kurulacak Kültür Merkezleri ile enstitülerin kurumlar vergisinden (iktisadî işletmeler hariç), yapılacak bağış ve yardımlar sebebiyle Veraset ve İntikal Vergisinden, Sahip oldukları taşınır ve taşınmaz mallar ile yapacakları tüm muameleleri her türlü vergi, resim ve harçtan, Vakıflar Genel Müdürlüğünce vakıflardan tahsil edilen teftiş ve denetleme masraflarına katılma paylarından, muaf olması
Vakfın Cumhurbaşkanınca vergi muafiyeti tanınan vakıflara diğer kanunlarla tanınan vergi, resim ve harç istisnalarından yararlanması
Vakfa ve Enstitüye yapılacak bağış ve yardımların Gelir ve Kurumlar Vergisi matrahından indirilebilmesi     </t>
  </si>
  <si>
    <r>
      <t>5659 sayılı Atatürk Orman Çiftliğ</t>
    </r>
    <r>
      <rPr>
        <b/>
        <sz val="12"/>
        <color theme="1"/>
        <rFont val="Arial"/>
        <family val="2"/>
        <charset val="162"/>
      </rPr>
      <t>i</t>
    </r>
    <r>
      <rPr>
        <b/>
        <sz val="12"/>
        <color theme="1"/>
        <rFont val="Arial"/>
        <family val="2"/>
        <charset val="162"/>
      </rPr>
      <t xml:space="preserve"> Kanunu</t>
    </r>
  </si>
  <si>
    <t>Kanun hükümleri gereğince yapılacak devirlerde devrin gerekli kıldığı işlemler ve belgelerin her türlü vergi, resim ve harçlardan ve Müdürlüğün çiftlik hudutları dahilinde sahip bulunduğu gayrimenkuller bina ve arazi vergilerinden müstesna olması</t>
  </si>
  <si>
    <t>Emlak Konut Gayrimenkul Yatırım Ortaklığı Anonim Şirketinin sermaye değişimi ile ilgili işlemleri ve bu Kanun gereğince yapacağı tüm işlemlerin her türlü vergi, resim ve harçtan muaf olması</t>
  </si>
  <si>
    <t>Kanun gereğince ihraç edilecek olan özel tertip Devlet iç borçlanma senetleri ile bu senetler kullanılmak suretiyle yapılacak ödemelere ilişkin işlemler ve kâğıtların damga vergisi ve harçtan müstesna olması</t>
  </si>
  <si>
    <t xml:space="preserve">Diplomatik pasaportların hiçbir harç veya resme tabi olmaması     </t>
  </si>
  <si>
    <t xml:space="preserve">Seyahatleri Türkiye için kültürel, ticari veya sosyal bir menfaat temin edecek mahiyette bulunduğu sabit olanlarla Milli Eğitim Bakanlığının müsaadesiyle ilmi tetkiklerde bulunmak veya yabancı memleketlerde yapılacak spor teması ve müsabakalarına iştirak etmek üzere kafile halinde gezi yapacak öğretmen, öğrenci ve sporculara verilecek pasaportların hiçbir harca tabi olmaması  </t>
  </si>
  <si>
    <t xml:space="preserve">Yabancıların diplomatik pasaportlariyle bu kanunda derpiş olunan hususi ve servis damgalı pasaportlara tekabül eden pasaportlarının vizelerinin hiç bir harca veya resme tabi olmaması      </t>
  </si>
  <si>
    <t>Türk Reasürans Anonim Şirketinin her türlü işlemleri nedeniyle 2/7/1964 tarihli ve 492 sayılı Harçlar Kanununa göre alınan harçlardan; lehe alacağı paralar dolayısıyla banka ve sigorta muameleleri vergisinden muaf olması</t>
  </si>
  <si>
    <t>5746 sayılı Araştırma, Geliştirme ve Tasarım Faaliyetlerinin Desteklenmesi Hakkında Kanun</t>
  </si>
  <si>
    <t xml:space="preserve">Madde uyarınca yapılacak aktarımların, katma değer vergisi ve damga vergisi dahil her türlü vergi, resim, harç ve benzeri mali yükümlülüklerden istisna olması     </t>
  </si>
  <si>
    <t>6001 sayılı Karayolları Genel Müdürlüğünün Hizmetleri Hakkında Kanun</t>
  </si>
  <si>
    <t xml:space="preserve">Madde kapsamında İşletme hakkının ilgili şirkete devrine ilişkin düzenlenecek sözleşmelerin damga vergisinden, yapılacak intikal işlemlerinin veraset ve intikal vergisinden müstesna olması   </t>
  </si>
  <si>
    <t>6093 sayılı Türkiye Yazma Eserler Kurumu Başkanlığının Muafiyetlerine İlişkin Kanun</t>
  </si>
  <si>
    <t>Maddede yer alan hükümler dairesinde noterlerce düzenlenecek olan senetler için ilgilisinden harç, vergi ve değerli kâğıt bedeli alınmaması</t>
  </si>
  <si>
    <t>Tanığa ödenmesi gereken ücret ve giderlerin hiçbir vergi, resim ve harca tabi olmaması</t>
  </si>
  <si>
    <r>
      <t>Adli yardım talebine ilişkin evra</t>
    </r>
    <r>
      <rPr>
        <sz val="12"/>
        <rFont val="Arial"/>
        <family val="2"/>
        <charset val="162"/>
      </rPr>
      <t>ğın her türlü harç ve vergiden muaf olması</t>
    </r>
  </si>
  <si>
    <t>Bankanın 1/7/1964 tarihli ve 488 sayılı Damga Vergisi Kanunu uyarınca resmî daire olarak tanımlanan kurum ve kuruluşlar adına yapacağı ihalelere ilişkin düzenlenen kâğıtlara ait damga vergisinden muaf olması</t>
  </si>
  <si>
    <t>Bu Kanun çerçevesinde yapılacak devir, tescil ve kayıt işlemleri ile bu işlemlere ilişkin olarak düzenlenecek kâğıtların her türlü vergi, resim ve harçtan muaf  olması</t>
  </si>
  <si>
    <t xml:space="preserve">6111 İstanbul Sismik Riskin Azaltılması ve Acil Durum Hazırlık Projesi (İSMEP) Kapsamında Yapılacak Teslim ve Hizmetler </t>
  </si>
  <si>
    <r>
      <t>Geçici Madde 16</t>
    </r>
    <r>
      <rPr>
        <b/>
        <sz val="8"/>
        <color theme="1"/>
        <rFont val="Times New Roman"/>
        <family val="1"/>
        <charset val="162"/>
      </rPr>
      <t> </t>
    </r>
  </si>
  <si>
    <t>6114 sayılı Ölçme, Seçme ve Yerleştirme Merkezi Hizmetleri Hakkında Kanun</t>
  </si>
  <si>
    <t>Millî Eğitim Bakanlığına bağlı okul ve kurum müdürlükleri ile sınav koordinatörlüklerinin bu fıkra kapsamındaki mal ve hizmet alımlarına ilişkin ödemeleri nedeniyle düzenledikleri kâğıtların damga vergisinden istisna olması</t>
  </si>
  <si>
    <t>Bu madde kapsamındaki silahlar ile ilgili muamelelerin her türlü vergi, resim, harç ve resmi kuruluşlara ait ardiye ücretinden muaf olması</t>
  </si>
  <si>
    <t xml:space="preserve">İcra tetkik mercii hakimi tarafından verilen hapsen tazyik kararlarının her türlü harç ve resimden muaf olması        </t>
  </si>
  <si>
    <t>6200 sayılı Devlet Su İşleri Genel Müdürlüğünce Yürütülen Hizmetler Hakkında Kanun</t>
  </si>
  <si>
    <r>
      <t xml:space="preserve">Genel Müdürlüğün 2/7/1964 tarihli ve 492 sayılı Harçlar Kanununa göre alınan harçlardan, bu Kanunda belirtilen görevleri kapsamında düzenlenen kâğıtlar sebebiyle damga vergisinden ve tapu ve kadastro işlemlerinden kaynaklanan döner sermaye hizmet bedellerinden muaf olması 
Genel Müdürlüğün gelirlerinin vergiden müstesna olması </t>
    </r>
    <r>
      <rPr>
        <strike/>
        <sz val="12"/>
        <rFont val="Arial"/>
        <family val="2"/>
        <charset val="162"/>
      </rPr>
      <t xml:space="preserve">
</t>
    </r>
    <r>
      <rPr>
        <sz val="12"/>
        <rFont val="Arial"/>
        <family val="2"/>
        <charset val="162"/>
      </rPr>
      <t xml:space="preserve">Bu istisnanın 31/12/1960 tarihli ve 193 sayılı Gelir Vergisi Kanunu ile 13/6/2006 tarihli ve 5520 sayılı Kurumlar Vergisi Kanunu uyarınca yapılan kesintileri kapsamaması                                                                                   </t>
    </r>
  </si>
  <si>
    <t>Arazi toplulaştırma ve tarla içi geliştirme hizmetleri projelerinin uygulanması esnasında, tapuya kayıtlı olup tescile esas belgesine aykırılığı tespit edilen hisse hataları ile 3/7/2005 tarihli ve 5403 sayılı Toprak Koruma ve Arazi Kullanımı Kanununun 8 inci maddesi hükümlerine tabi olmayan iştirak halinde mülkiyet olarak tescilli parsellerin paylı mülkiyete dönüştürülmesi işlemlerinin DSİ veya proje idaresi tarafından resen düzelmesi işlemlerinin her türlü gider, vergi, resim ve harçtan müstesna olması 
DSİ veya proje idaresi gerekli hallerde asgari tarımsal arazi büyüklüğünün altındaki tarımsal arazileri toplulaştırabilir veya bu madde kapsamında değerlendirmek üzere kamulaştırabilir.Bu maksatla yapılan kamulaştırma ve satımlara konu olan işlemlerin harçlardan, bu işlemlerle ilgili olarak düzenlenecek kâğıtların damga vergisinden müstesna olması</t>
  </si>
  <si>
    <t xml:space="preserve">Sandıkların varidat ve masrafları ile bütün muamelelerinin her türlü vergi ve resimlerden muaf olması          </t>
  </si>
  <si>
    <t xml:space="preserve">Bu kanunla yapılacak işler için lüzumlu makine ve aletlerle her türlü inşaat malzemesi şantiye sahası içinde veya dışında olup şantiyeye, Denizcilik Bankası, İktisadi Devlet Taşekkülleri, özel idare ve belediyelere ait bulunan tesislerden faydalanılarak sahile çıkarıldığı veya yüklendiği takdirde bunlardan liman, iskele, rıhtım, resim ve ücretleriyle belediye, özel idare ve köy hükmi şahsiyetine ait vergi, resim, harç ve ücretler alınmaması     </t>
  </si>
  <si>
    <t xml:space="preserve">Kanun kapsamında alınan bağış ve yardımların veraset ve intikal vergisinden müstesna olması  </t>
  </si>
  <si>
    <t xml:space="preserve">Kanun uyarınca yapılacak olan işlem, sözleşme, devir ve tesciller ile uygulamaların noter harcı, tapu harcı, belediyelerce alınan harçlar, damga vergisi, veraset ve intikal vergisi, döner sermaye ücreti ve diğer ücretlerden; kullandırılan krediler sebebiyle lehe alınacak paraların banka ve sigorta muameleleri vergisinden müstesna olması
Kanun kapsamındaki iş, işlem ve uygulamaların, Bakanlık, TOKİ, İller Bankası Anonim Şirketi ve İdarenin, sermayesinin yarısından fazlasına sahip oldukları şirketleri tarafından yürütülüyor olması halinde, bu şirketlerce yapılan iş, işlem ve uygulamalarda da bu fıkrada belirtilen vergi, harç ve ücret muafiyetlerinin uygulanması       </t>
  </si>
  <si>
    <t xml:space="preserve">Bu Kanuna göre düzenlenen kağıtların damga vergisinden, işlemlerin harçtan müstesna olması      </t>
  </si>
  <si>
    <t xml:space="preserve">Ajansın bu Kanun kapsamında yaptığı işlemler nedeniyle 2/7/1964 tarihli ve 492 sayılı Harçlar Kanunu ile 26/5/1981 tarihli ve 2464 sayılı Belediye Gelirleri Kanunu gereğince düzenlenen harçlardan ve katılım paylarından, bu işlemler nedeniyle düzenlenen kâğıtlarla ilgili olarak damga vergisinden muaf olması            </t>
  </si>
  <si>
    <r>
      <t>Geçici Madd</t>
    </r>
    <r>
      <rPr>
        <b/>
        <sz val="12"/>
        <color theme="1"/>
        <rFont val="Arial"/>
        <family val="2"/>
        <charset val="162"/>
      </rPr>
      <t>e 1</t>
    </r>
  </si>
  <si>
    <t>Yatırımcı Tazmin Merkezi’nin bu Kanun kapsamında yapacağı işlemlerin harçtan, düzenleyeceği kâğıtların damga vergisinden müstesna olması
YTM’nin bu Kanun kapsamındaki faaliyetleri dolayısıyla 13/6/2006 tarihli ve 5520 sayılı Kurumlar Vergisi Kanunu açısından iktisadi işletme  oluşmuş sayılmaması</t>
  </si>
  <si>
    <t xml:space="preserve">Yapılan işlemlerden tescili gerekli olanların YTM’nin talebi üzerine harca tabi olmaksızın tescil ve ilan olunması   </t>
  </si>
  <si>
    <t>Bu madde kapsamında Kurul tarafından açılan dava ve takipler ile ihtiyati tedbir ve ihtiyati haciz taleplerinde Kurulun her türlü harç ve teminattan muaf olması</t>
  </si>
  <si>
    <t xml:space="preserve">Bu Madde uyarınca Borsa İstanbul Anonim Şirketinin kuruluşu ve tescili ile esas sözleşmesinin hazırlanması, tescili ve ilanı kapsamında yapılacak işlemlerin harçtan, düzenleyeceği kâğıtların damga vergisinden müstesna olması
Bu fıkranın İMKB den yapılacak devirleri konu edinmesi ve bu fıkra kapsamında yapılacak işlemlerin veraset ve intikal vergisinden, harçtan ve düzenlenecek kâğıtların damga vergisinden müstesna olması   </t>
  </si>
  <si>
    <t>Ödenmesine karar verilen tazminatın kararın kesinleşmesinden itibaren üç ay içinde Bakanlık tarafından ödenmesi ve ödemeye ilişkin düzenlenecek kâğıtların damga vergisinden, yapılacak işlemlerin harçlardan müstesna olması</t>
  </si>
  <si>
    <t>Üretim tesislerinin yatırım döneminde, üretim tesisleriyle ilgili yapılan işlemlerin harçtan ve düzenlenen kâğıtların damga vergisinden müstesna olması
31/12/2020 tarihine kadar uygulanmak üzere, önlisans sahibi tüzel kişilerin, önlisansın geçerlilik süresi içerisinde bu önlisans kapsamında kuracağı üretim tesisleriyle ilgili yaptıkları işlemlerin harçtan, bu işlemlere ilişkin düzenlenen kâğıtların damga vergisinden müstesna olması</t>
  </si>
  <si>
    <t>Yenilenebilir enerji kaynakları veya yerli kömüre dayalı elektrik üretim tesisi kurulması amacıyla yapılmış Devir Sözleşmeleri ve Elektrik Satış Anlaşmaları kapsamındaki hak ve yükümlülükler için öngörülen süreler, bu maddenin yürürlüğe girdiği tarihten itibaren otuz altı ay süreyle uzatılmakta ve bu süre içerisinde talepte bulunulması hâlinde ilgili sözleşme/anlaşmaların (proje şirketi bünyesinde hisse devri de dahil) devredilmesi halinde damga vergisinden istisna olması</t>
  </si>
  <si>
    <t>6458 sayılı Yabancılar ve Uluslararası Koruma Kanunu</t>
  </si>
  <si>
    <t xml:space="preserve">Mülteci, şartlı mülteci ve ikincil koruma statüsü verilenlere düzenlenen kimlik belgelerinin harca tabi olmaması </t>
  </si>
  <si>
    <t xml:space="preserve">Bu Madde kapsamındaki tescil, ifraz ve tevhit işlemleri ile ilgili düzenlenecek her türlü kâğıtların damga vergisinden ve yapılacak işlemlerin harçlardan müstesna   olması   </t>
  </si>
  <si>
    <t>Kanunun uygulanması kapsamında Ar-Ge ve yenilik faaliyetlerinden elde edilen kazançların kurumlar vergisinden müstesna olması, ücretlerde  gelir vergi stopajı teşviki ve 5746 sayılı Araştırma, Geliştirme ve Tasarım Faaliyetlerinin Desteklenmesi Hakkında Kanunda yer alan Ar-Ge indirimi teşviklerinden yararlanılmasına ilişkin geçici madde düzenlemesi</t>
  </si>
  <si>
    <t xml:space="preserve">Kanuna göre belirlenen arsalar üzerine inşa olunacak sefarethane ve konsoloshanelerin tapuya tescillerinde harç ve resim alınmaması  </t>
  </si>
  <si>
    <t xml:space="preserve">Vakfın Kurumlar vergisinden (iktisadi işletmeler ve iştirakler hariç),yapılan bağış ve yardımlar sebebiyle veraset ve intikal vergisinden,bu Kanunda sayılan faaliyetleri dolayısıyla yapılan işlemler yönünden harçlardan, bu kapsamda  düzenlenen  kâğıtlar  nedeniyle damga  vergisinden,  sahip  olduğu  taşınmazları dolayısıyla emlak vergisinden muaf olması
Türkiye Maarif Vakfının Cumhurbaşkanınca vergi muafiyeti tanınan vakıflara diğer kanunlarla tanınan vergi, resim ve harç istisnalarından yararlanması    </t>
  </si>
  <si>
    <t>Proje Bazlı Yatırımların Desteklenmesi Kapsamında sağlanan vergisel teşvik ve destekler</t>
  </si>
  <si>
    <t>Rehin sözleşmesinin düzenlenmesi ile Sicilde tesis edilen işlemlerin vergi, resim, harç ve değerli kağıt bedelinden muaf olması</t>
  </si>
  <si>
    <t xml:space="preserve">Madde kapsamında tanımlanan hususi telefon hatları için hiçbir ücret, resim, vergi ve ruhsat parası verilmemesi   </t>
  </si>
  <si>
    <t>Bu madde kapsamında trafik tescil kayıtları silinen motorlu taşıtların, adlarına tescil kaydı bulunanlar tarafından ilgili kurumlara teslimi ile il özel idarelerinin veya büyükşehir belediyelerinin bu kapsamda teslim aldıkları hurda taşıtların satışından elde ettikleri kazançlar ve bu faaliyetlerle ilgili olarak yapılan işlemlerin ve düzenlenen kağıtların her türlü vergi, resim ve harçtan müstesna olması</t>
  </si>
  <si>
    <t xml:space="preserve">7060 sayılı Helal Akreditasyon Kurumu İle İlgili Bazı Düzenlemeler Hakkinda Kanun
</t>
  </si>
  <si>
    <t>Kurumun görevleriyle ilgili yaptığı faaliyetlerden elde ettiği gelirleri dolayısıyla kurumlar vergisi açısından iktisadi işletme oluşmuş sayılmaması
Kurum tarafından bu Kanun kapsamında yapılacak işlemlerin 2/7/1964 tarihli ve 492 sayılı Harçlar Kanununda yer alan harçlardan, düzenlenecek kâğıtların damga vergisinden istisna olması</t>
  </si>
  <si>
    <t>Bankanın kullandırdığı kredi işlemleri ile ilgili senetler, makbuzlar, taahhütname, mukavelename, kefaletname ve temliknameler, teminat ve kefalet mektupları, mektup ve telgraflar, dekontlar, münakale, tediye, irsal, teslim, tahsil emirleri ve her nevi kâğıtlar, kayıtlar, defterler, hesap hülasaları, kredi lehtarlarından Bankaca alınacak beyanname, bilanço ve işletme hesabı hülasaları, menkul rehni ve gayrimenkul ipoteği işlemleri, bu şirketlerin Banka emrine tanzim edeceği senetler, reeskont senetlerinin; damga vergisinden, noter ve tapu harçlarından istisna olması
Bankanın amaçları doğrultusunda taşınmaz mal alım satımı ile açtığı kredilerin teminatını teşkil eden taşınır ve taşınmaz malların icrada, iflasta veya haricen satışında Banka üzerinde kalması hâlinde satış, devir ve intikal ile ilgili her türlü işlemler, girdiği ihalelerle ilgili işlemler, tahvil ihracı dâhil yurt dışından temin ettiği krediler ve bu kredilere ait işlemler, açılan kredilere mahsuben yapılan tahsilatlar, mahkemeler ve icra daireleri nezdinde açacağı dava, takip ve taleplerin; teminattan, damga, veraset ve intikal, banka ve sigorta muameleleri vergilerinden ve tüm harçlardan istisna olması</t>
  </si>
  <si>
    <t>İdarenin bu Kanunda ve ilgili mevzuatında sayılan faaliyetleri dolayısıyla yapılan işlemler yönünden 2/7/1964 tarihli ve 492 sayılı Harçlar Kanunu ile 26/5/1981 tarihli ve 2464 sayılı Belediye Gelirleri Kanunu gereğince alınan harçlardan ve harcamalara katılma paylarından, düzenlenen kâğıtlar yönünden damga vergisinden, kendisine yapılan bağış ve yardımlar nedeniyle veraset ve intikal vergisinden, sahip olduğu taşınmazlar dolayısıyla emlak vergisinden ve tapu ve kadastro döner sermaye hizmet bedelinden muaf olması</t>
  </si>
  <si>
    <t>Bu Kanun kapsamında kendilerine tanınan erteleme süreleri dikkate alınmak şartıyla askerlik yükümlülüğünü yerine getirmeyen öğrencilerin kayıtları askerlik hizmetini yerine getirene kadar Bakanlığın talebi üzerine ilgili ortaöğretim ve yükseköğretim kurumlarınca geçici olarak dondurulur. Bu şekilde kayıtları dondurulanlardan herhangi bir harç veya öğrenim katkı payı alınmaması</t>
  </si>
  <si>
    <t xml:space="preserve">Bu kanunun uygulanması dolayısiyle taşınmaz malların alım, satım, ipotek, tapu - kadastro işlemleri, yeniden inşa edilecek veya onarılacaklarla ilgili ihale, sözleşme, ruhsatname ve sair işlemler ve bu kanundan faydalanacakların verecekleri beyanname, taahhütname ve yapacakları sözleşmelerin her türlü vergi, resim ve harçtan muaf olması </t>
  </si>
  <si>
    <t xml:space="preserve">6830 sayılı kanuna istinaden Türkiye Demir ve Çelik İşletmeleri Umum Müdürlüğü tarafından yapılacak istimlaklerle iktisap edilmiş olan gayrimenkullerin bu şirkete devri halinde istimlak gayesi sakıt olmaması ve gerek istimlak yoluyle gerek sair suretle edinilen gayrimenkullerin şirkete devir muamelesinin her türlü vergi, resim ve harçtan muaf olması        </t>
  </si>
  <si>
    <t xml:space="preserve">5411 Sayılı Kanun'un Geçici 32nci maddesi çerçevesinde uygulanan finansal yeniden yapılandırmalar kapsamındalehe alınan tutarlar </t>
  </si>
  <si>
    <t>Finansal Yeniden Yapılandırma Çerçeve Anlaşmaları  ve bu Anlaşmalar kapsamında düzenlenen sözleşmelerde belirlenen esaslar uyarınca; Alacaklı kuruluşlar tarafından her ne nam altında olursa olsun tahsil edilecek tutarlar</t>
  </si>
  <si>
    <t>Gelir Vergisi Eklenen</t>
  </si>
  <si>
    <t>Diğer Gelir Vergisi Eklenen ve Çıkan</t>
  </si>
  <si>
    <t>Kurumlar Vergisi Eklenen veÇıkan</t>
  </si>
  <si>
    <t>Diğer Kurumlar Vergisi Eklenen</t>
  </si>
  <si>
    <t>kdv Eklenen</t>
  </si>
  <si>
    <t>diğer kdv Eklenen</t>
  </si>
  <si>
    <t>ötvEklenen</t>
  </si>
  <si>
    <t>Geçici Madde12</t>
  </si>
  <si>
    <t>Elektrik Motorlu Taşıt Araçlarını Türkiye’de İmal Eden Mükelleflerin Desteklenmesi (Geçici Madde 12)</t>
  </si>
  <si>
    <t>?</t>
  </si>
  <si>
    <t>+</t>
  </si>
  <si>
    <t>Madde 29/s</t>
  </si>
  <si>
    <t>Kurumlar Vergisi Kanunu'na göre yapılan birleşme, devir, bölünme ve hisse değişimi işlemlerinden doğan kazançlara ilişkin istisna</t>
  </si>
  <si>
    <t>diğer bsmv Eklenen ve çıkan</t>
  </si>
  <si>
    <r>
      <t xml:space="preserve">3308 sayılı </t>
    </r>
    <r>
      <rPr>
        <b/>
        <sz val="12"/>
        <rFont val="Arial"/>
        <family val="2"/>
        <charset val="162"/>
      </rPr>
      <t>Mesleki Eğitim</t>
    </r>
    <r>
      <rPr>
        <b/>
        <strike/>
        <sz val="12"/>
        <rFont val="Arial"/>
        <family val="2"/>
        <charset val="162"/>
      </rPr>
      <t>i</t>
    </r>
    <r>
      <rPr>
        <b/>
        <sz val="12"/>
        <rFont val="Arial"/>
        <family val="2"/>
        <charset val="162"/>
      </rPr>
      <t xml:space="preserve"> Kanunu</t>
    </r>
  </si>
  <si>
    <t xml:space="preserve">Kooperatifler, kooperatif birlikleri, kooperatif merkez birlikleri ve Türkiye Milli Kooperatifler Birliğinin; 
Birbirlerinden ve ortaklarından aldıkları faiz ve komüsyonlar ile ortaklarına kefalet etmeleri dolayısiyle bunlardan aldıkları paralar, banka ve Sigorta Muameleleri Vergisinden,
 Her nevi defterlerin ve anasözleşmelerin tasdiki ve açılış tasdiklerinde sayfalarının mühürlenmesi her nevi harçtan ve Damga Vergisinden, 
 Kiraya verilmediği veya irat getirmiyen bir cihete tahsis edilmediği müddetçe sahip oldukları gayrimenkul mallar üzerinden alınacak her türlü vergilerden, 
Ortakların temlik edecekleri gayrimenkuller her türlü vergi ve harcından, muaf olması
 13 üncü madde gereğince verilecek bildirinin Damga Vergisine, diğer harç ve resimlere tabi olmaması
5422 sayılı Kurumlar Vergisi Kanununun 199 sayılı Kanunla değişik 7 nci Maddesinin 16 ncı bendindeki esaslar dahilinde Kurumlar Vergisi muaflığından, faydalanılması          </t>
  </si>
  <si>
    <t xml:space="preserve">Kanun kapsamındaki başvurular ile verilen kararların icra ve infazı için yapılan işlemlerden yargılama giderleri, harç, posta gideri ve benzeri hiçbir ad altında masraf alınmaması 
Kanunun 17 nci Maddesi uyarınca yapılan ödemelerin gelir vergisi ile veraset ve intikal vergisinden, bu ödemeler için düzenlenen kâğıtların damga vergisinden müstesna olması      </t>
  </si>
  <si>
    <t xml:space="preserve">Kanun hükümlerinin uygulanmasında yapılacak satış, tescil, devir, kayıt, terkin, düzeltme, ifraz, tevhit, cins değişikliği ve ipotek işlemleri ile bunlara bağlı ve tamamlayıcı nitelikteki işlemlerin veraset ve intikal vergisinden, harçlardan, bu işlemler nedeniyle düzenlenecek kağıtların damga vergisinden ve genel yönetim kapsamındaki kamu idarelerince alınan ücretlerden muaf olması          </t>
  </si>
  <si>
    <t>DSİ tarafından, 26/6/2003 tarihinden itibaren yapılan ve ortak tesis yatırım bedeli geri ödemesi ihtiva etmeyen su kullanım hakkı ve işletme esaslarına ilişkin anlaşmalar ile ilgili olarak düzenlenen kağıtların damga vergisinden ve yapılan işlemlerin harçtan müstesna olması</t>
  </si>
  <si>
    <t>Afetlerden zarar görenlere yapılacak bağış ve yardımların her türlü vergi, resim ve harcdan müstesna olması 
Afetlerden zarar görenlere tahsis edilmek üzere tertip edilen temsil, konser ve spor eğlencelerinin  her türlü vergi, resim ve harctan muaf olması</t>
  </si>
  <si>
    <t>Toplu Konut İdaresi Başkanlığının kurumlar vergisi muafiyeti</t>
  </si>
  <si>
    <t xml:space="preserve">Yabancı fon kazançlarının ve bu fonların portföy yöneticiliğini yapan şirketlerin vergilendirilmesine yönelik istisna  </t>
  </si>
  <si>
    <t xml:space="preserve">Korumalı işyerlerinde engellilik indirimi </t>
  </si>
  <si>
    <t xml:space="preserve">Sanayi sicil belgesini haiz ve fiilen üretim faaliyetiyle iştigal eden KOBİ birleşmelerinde uygulanan indirimli kurumlar vergisi </t>
  </si>
  <si>
    <t xml:space="preserve">Deniz ve hava taşıma araçları için liman ve hava meydanlarında yapılan hizmetlerde KDV istisnası  </t>
  </si>
  <si>
    <t xml:space="preserve">Altın, gümüş, platin arama, işletme, zenginleştirme, rafinaj ve Türk Petrol Kanunu hükümlerine göre petrol arama faaliyetlerine ilişkin olmak üzere, bu faaliyetleri yürütenlere yapılan teslim ve hizmetler ile aynı Kanun hükümlerine göre boru hattıyla taşımacılık yapanlara bu hatların inşa ve modernizasyonuna ilişkin yapılan teslim ve hizmetlerde KDV istisnası </t>
  </si>
  <si>
    <t>Yatırım Teşvik Belgesi sahibi mükelleflere belge kapsamındaki makina ve teçhizat teslimleri ile belge kapsamındaki yazılım ve gayri maddi hak satış ve kiralamalarına ilişkin KDV istisnası</t>
  </si>
  <si>
    <t xml:space="preserve">Tedarik edildikleri şekliyle ihraç edilmek üzere mal alımına ilişkin düzenlenen kağıtlara yönelik istisna  </t>
  </si>
  <si>
    <t xml:space="preserve">Vergi, Resim, Harç İstisnası Belgesine bağlanan aşağıda sayılan diğer döviz kazandırıcı faaliyetlere ilişkin işlemler nedeniyle, belgenin geçerlilik süresi içerisinde belgede yer alan tutarla sınırlı olmak kaydıyla düzenlenen kâğıtlara ilişkin istisna </t>
  </si>
  <si>
    <t>Kamu adına Cumhuriyet savcıları tarafından Hukuk mahkemelerine açılan davalar ve kanun yolu başvuruları ile ceza mahkemelerinden verilen kararlara karşı kanun yolu başvurularına ilişkin istisna</t>
  </si>
  <si>
    <t xml:space="preserve">Öğrenci müfettişliği bulunmayan yerlerde müfettişlik görevi yapan konsoloslukların bu işlere ilişkin olarak düzenliyecekleri ve onaylıyacakları kağıtlara ilişkin istisna    </t>
  </si>
  <si>
    <t xml:space="preserve">Özel kanunlarla harçtan muaf tutulan kişilerle, istisna edilen işlemlerden harç alınmaması hususu                                                                                                                                                                                                         </t>
  </si>
  <si>
    <t>Vergi, Resim, Harç İstisnası Belgesine bağlanan aşağıda sayılan diğer döviz kazandırıcı faaliyetlere ilişkin işlemler, belgenin geçerlilik süresi içerisinde belgede yer alan tutarla sınırlı olmak kaydıyla istisna</t>
  </si>
  <si>
    <t xml:space="preserve">Kanunî ve iş merkezi Türkiye'de bulunmayan dar mükellefiyete tâbi işverenlerin yanında çalışan hizmet erbabına, işverenin Türkiye dışında elde ettiği kazançları üzerinden döviz olarak ödediği ücretlere ilişkin istisna                                                                                                                             
Kanuni ve iş merkezi Türkiye’de bulunmayan dar mükellefiyete tabi işverenlerin, alınan izne istinaden kurulan bölgesel yönetim merkezlerinde münhasıran merkezin faaliyet izni kapsamında istihdam ettikleri hizmet erbabına Türkiye dışında elde ettiği kazançları üzerinden döviz olarak ödediği ücretlere ilişkin istisna  </t>
  </si>
  <si>
    <t>Madde 89/16</t>
  </si>
  <si>
    <t>Madde 32/6</t>
  </si>
  <si>
    <t>Geçici Madde 41</t>
  </si>
  <si>
    <t>4646 sayılı Doğal Gaz Piyasası Kanununun ek 1 inci maddesi kapsamındaki devirlere ilişkin KDV istisnası</t>
  </si>
  <si>
    <t>CK 2021/3559</t>
  </si>
  <si>
    <t xml:space="preserve">(I) sayılı listedeki malların; üretildiği tesislerde özel tüketim vergisine tabi olmayan malların imalinde kullanımı ile rafinerilerden petrokimya tesislerine, petrokimya tesislerinden rafinerilere, petrokimya tesislerinden diğer petrokimya tesislerine ve rafinerilerden diğer rafinerilere imalatta kullanılmak üzere teslimine ilişkin ÖTV'nin sıfır olarak uygulanması </t>
  </si>
  <si>
    <t xml:space="preserve">Arbitraj muameleleri vadeli işlem ve opsiyon sözleşmelerine ilişkin muameleler ve bu muameleler sonucu lehe alınan paralara ilişkin istisna </t>
  </si>
  <si>
    <t xml:space="preserve">
4122 sayılı Milli Ağaçlandırma ve Erezyon Kontrolü
Seferberlik Kanunu
</t>
  </si>
  <si>
    <t>Madde 12</t>
  </si>
  <si>
    <t xml:space="preserve"> Kurulan ormanlarda, ağaçlandırma, bakım ve koruma masraflarının tamamının gelir ve kurumlar vergisi matrahından indirilmesi</t>
  </si>
  <si>
    <t>4632 sayılı Bireysel Emeklilik Tasarruf ve Yatırım Sistemi Kanunu</t>
  </si>
  <si>
    <t>4646  sayılı Doğal Gaz Piyasası Kanunu</t>
  </si>
  <si>
    <t>Madde 33/A</t>
  </si>
  <si>
    <t>Özel Riskler Yönetim Merkezinin; gelir ve kurumlar vergisinden, yapılacak bağış ve yardımlar ile her türlü ivazsız intikaller yönünden veraset ve intikal vergisinden; taraf olduğu işlemlere ilişkin düzenlenen kağıtlar yönünden damga vergisinden muaf olması.</t>
  </si>
  <si>
    <t>Madde 50/A</t>
  </si>
  <si>
    <t>Tasfiyesine karar verilen tasarruf finansman şirketi ile ilgili olarak tasfiye komisyonu tarafından açılan dava, istinaf, temyiz ve takip gibi yargı süreçlerinin harçtan muaf olması</t>
  </si>
  <si>
    <t>7261 sayılı Türkiye Çevre Ajansının Kurulması Hakkında Kanun</t>
  </si>
  <si>
    <t>Borsa İstanbul Pay Piyasasında ilk defa işlem görmek üzere en az yüzde 20 oranında halka arz edilen kurumlarda indirimli kurumlar vergisi</t>
  </si>
  <si>
    <t>Elektronik ticaret gümrük beyannamesiyle mal ihracatı kapsamında elde edilen kazanca ilişkin indirim</t>
  </si>
  <si>
    <t>(*) AÇIKLAMA: Vergi harcaması kavramı; en genel anlamda "devletlerin gelir toplamını azaltan, standart vergi sisteminden ayrılan ayrıcalıklar veya istisna ve muafiyetler" olarak tanımlanabilir. Bu bağlamda; bazı indirim, istisna ve muafiyetler, standart vergi sisteminin unsurları olmaları nedeniyle vergi  harcaması kapsamı dışında tutulabilmektedir. Yukarıdaki liste, vergi sistemimizdeki gelir vergisi, kurumlar vergisi, katma değer vergisi, özel tüketim vergisi ve diğer bazı kanunlarda potansiyel olarak vergi harcaması niteliği taşıdığı düşünülen düzenlemeleri içermektedir. "Standart vergi sistemine" ilişkin varsayımlara göre bu listedeki unsurların değişebileceği kaçınılmazdır. Vergi harcamalarına ilişkin yukarıda yer alan tutarlar, mevcut veri seti kullanılmak suretiyle "vazgeçilen gelir" yöntemiyle tahmin edilmiş olup, herhangi bir veri temin edilemeyenler hesaplama dışında tutulmuştur. Öte yandan veri teminindeki artışlara paralel olarak vergi harcaması tahminlerinin de değişeceği tabiidir.</t>
  </si>
  <si>
    <t>193 sayılı Gelir Vergisi Kanunu</t>
  </si>
  <si>
    <t>6132 sayılı At Yarışları Hakkında Kanuna göre lisans sahibi olan veya lisans sahibince yetkilendirilen kişi tarafından organize edilen yarışmalara katılan jokey, jokey yamakları ve antrenörlerine ücret olarak yapılan ödemeler üzerinden yapılan tevkifat</t>
  </si>
  <si>
    <t>5520 sayılı Kurumlar Vergisi Kanunu</t>
  </si>
  <si>
    <t xml:space="preserve">Bankalara, finansal kiralama ya da finansman şirketlerine borçları nedeniyle kanunî takibe alınmış veya Tasarruf Mevduatı Sigorta Fonuna borçlu durumda olan kurumlar ile bunların kefillerinin ve ipotek verenlerin sahip oldukları taşınmazlar, iştirak hisseleri, kurucu senetleri ve intifa senetleri ile rüçhan haklarının, bu borçlara karşılık bankalara, finansal kiralama ya da finansman şirketlerine veya bu Fona devrinden sağlanan hasılatın bu borçların tasfiyesinde kullanılan kısmına isabet eden kazançların tamamı ile bankaların, finansal kiralama ya da finansman şirketlerinin bu şekilde elde ettikleri söz konusu kıymetlerin satışından doğan kazançların belirlenmiş kısmına yönelik kurumlar vergisi istisnası </t>
  </si>
  <si>
    <t>Sat-kirala geri al işlemlerinden doğan kazançlara ilişkin istisna</t>
  </si>
  <si>
    <t>Kira sertifikası işlemlerinden doğan kazançlara ilişkin istisna</t>
  </si>
  <si>
    <t>3065 sayılı Katma Değer Vergisi Kanunu</t>
  </si>
  <si>
    <t>FATİH Projesi kapsamında yapılan teslim ve hizmetlerde KDV istisnası ve diğer istisnalar</t>
  </si>
  <si>
    <t xml:space="preserve">4760 sayılı Özel Tüketim Vergisi Kanunu </t>
  </si>
  <si>
    <t>Madde 7/1-1/b</t>
  </si>
  <si>
    <t>Madde 7/1-2</t>
  </si>
  <si>
    <t>Madde 7/1-3/a</t>
  </si>
  <si>
    <t>Madde 7/1–3/b</t>
  </si>
  <si>
    <t>Madde 7/1–3/c</t>
  </si>
  <si>
    <t>Madde 7/1-8</t>
  </si>
  <si>
    <t xml:space="preserve">Dahilde işleme izin belgesi kapsamında belgenin geçerli olduğu süre içerisinde yapılan ithalat veya yurt içi alımlara ilişkin düzenlenen kağıtlara yönelik istisna  </t>
  </si>
  <si>
    <t>Kamu kurum ve kuruluşlarınca uluslararası ihaleye çıkarılmış yurt içi veya yurtdışı taşıma işlerini yüklenen tam mükellef firmaların bu faaliyetlerine ilişkin istisna</t>
  </si>
  <si>
    <t>Yurt dışına yönelik olarak gerçekleştirilecek müteahhitlik, müşavirlik, yazılım ve mühendislik hizmetlerine ilişkin istisna</t>
  </si>
  <si>
    <t xml:space="preserve">Yurt içinde yerleşik haber ajanslarınca, yurtdışındaki yayın organlarına görüntülü veya görüntüsüz haber satışlarına ilişkin istisna  </t>
  </si>
  <si>
    <t xml:space="preserve">Ayda 100 Türk Lirasını geçmeyen nafakalara ait dava ve takiplere ilişkin istisna  </t>
  </si>
  <si>
    <t>Toplu Konut Kanununa 3645 sayılı Kanunla eklenen ek 2 nci maddesi kapsamında kullandırılacak kredilerle ilgili ipotekler ile bu konutların hak sahipleri adına tapuya tescil işlemlerine ilişkin istisna</t>
  </si>
  <si>
    <t>Yabancı memleketlerde öğrenim ve inceleme için bulunan öğrencilerle, resmi bir göreve veya Devletçe tedavi veya hava değişimine gönderilmesi sebebiyle bulunduğu sırada ölen Türkiye Büyük Millet Meclisi ve üyeleri, Cumhurbaşkanı, Cumhurbaşkanı yardımcıları ve bakanlar, askeri ve sivil memurlar, subaylar ve erlerin ve Türk mürettabatının terekeleriyle ilgili bütün işlemlere ilişkin istisna</t>
  </si>
  <si>
    <t xml:space="preserve">Münhasıran basın ve yayın kuruluşları için muhabirlik yapanlara verilen ikamet tezkeresine ilişkin istisna     </t>
  </si>
  <si>
    <t xml:space="preserve">İnsan ticareti suçunun mağduru olanlara verilen ikamet tezkeresine ilişkin istisna     </t>
  </si>
  <si>
    <t>b) i) Savunma Sanayii Müsteşarlığınca onaylanan savunma, güvenlik veya istihbarat alanları ile ilişkili projeleri üstlenmiş tam mükellef imalatçı firmalar ile savunma, güvenlik veya istihbarat alanlarında yapılacak araştırma ve geliştirme projelerini üstlenen tam mükellef imalatçı firmaların yapacakları satış ve teslimler ile bu satış ve teslimler sonrası doğan bakım ve onarım hizmetlerine, 
ii) Savunma Sanayii Müsteşarlığınca savunma, güvenlik veya istihbarat alanları açısından önem arz ettiği belirtilen savunma, güvenlik ve istihbarata yönelik her türlü platform, sistem, yazılım, araç ve gereçlerini üreten tam mükellef imalatçı firmalar ile savunma, güvenlik veya istihbarat alanlarında yapılacak araştırma ve geliştirme projelerini üstlenen tam mükellef imalatçı firmaların ülkenin savunma, güvenlik veya istihbaratı ile ilgili kamu kurum ve kuruluşlarına yapacakları satış ve teslimler ile bu satış ve teslimler sonrası doğan bakım ve onarım hizmetlerine, 
iii) Bu bendin (i) ve (ii) alt bentlerinde belirtilen firmalara, tam mükellef imalatçı firmaların üreterek yapacakları satış ve teslimlerine, 
iv)  Bu bendin (i) ve (ii) alt bentlerinde belirtilen işleri yüklenen firmanın dar mükellef firma olması halinde, tam mükellef imalatçı firmaların bu firmaya üreterek yapacakları satış ve teslimlere ilişkin istisna</t>
  </si>
  <si>
    <t xml:space="preserve">Kamu kurum ve kuruluşları tarafından uluslararası ihaleye çıkarılmış yurtiçi veya yurt dışı taşıma işlerini yüklenen tam mükellef firmaların bu faaliyetlerine ilişkin istisna    </t>
  </si>
  <si>
    <t>86 sayılı Yatırımlar (Holding) Anonim Şirketine Bazı İstisna ve Muaflıklar Verilmesine Dair Kanun</t>
  </si>
  <si>
    <t>Şirkete ortaklarca Şirket kurulduktan sonra verilecek iştirak taahhütnameleriyle esas mükavelenin tanzim, tasdik,tescil ve ilanı,hisse senedi ve tahvillerinin ihracının Tayyare Pulu, Harc, Damga Resmi ve Belediye İlan Resminden muaf olması</t>
  </si>
  <si>
    <t xml:space="preserve">Kurumun muafiyetleri aşağıdadır: 
Kurumun, Kurumlar vergisine tabi olmaması,
Kuruma yapılacak bağışların, Kurumunun ne nam altında olursa olsun, üyelerine veya kanuni mirascılarına yapacağı yardımların Veraset ve İntikal Vergisiyle Gelir Vergisinden, Kurumun, yapacağı her türlü muameleler dolayısiyle damga resminden,  daimi ve geçici üyelerinden yapılacak aidat tevkifatının gelir vergisinden, Kurumun her türlü gelirlerinin gider vergisinden, muaf olması  </t>
  </si>
  <si>
    <t xml:space="preserve">Kanunun yürürlük tarihinden sonra satın alınacak pasaportlardan damga resmi ve nüfus hüviyet cüzdanlarından harc ve damga alınmaması   </t>
  </si>
  <si>
    <r>
      <t>Köy okulları ile öğretmen lojmanlarının şehir ve kasabalarda yaptırılacak ilköğretim okullarının her türlü ihtiyaçları için köy veya kasaba içinde veya civarındaki araziden şahsi haklar mahfuz kalmak şartiyla, tedarik edilecek taş, kum ve kireç gibi yapı gereçlerinden hiçbir resim alınma</t>
    </r>
    <r>
      <rPr>
        <sz val="12"/>
        <rFont val="Arial"/>
        <family val="2"/>
        <charset val="162"/>
      </rPr>
      <t xml:space="preserve">ması. İlköğretim kurumları için yaptırılacak bina ve tesislerle öğretmen lojmanları ve onarma işlerinde gerekli tuğla yapmak, kireç yakmak ve söndürmek, taş çıkarmak, iskele kurmak, kaldırımları işgal etmek gibi hususlarda girişilen işlerin serbest ve hiçbir resme tabi olmaksızın yapılması   </t>
    </r>
  </si>
  <si>
    <t>Mecburi ilköğretim kurumlarına kayıt olunacak çocuklarla, bu kurumlara devam eden ve kurumlardan mezun olacak öğrencilere verilecek ve bu kurumlarda kullanılacak her çeşit belgelerle, bunların suretlerinin Damga Resmine tabi olmaması</t>
  </si>
  <si>
    <t xml:space="preserve">Maddede belirtilen hususlar ve protokolun menkul kıymet tesliminden önce ilgili idarece tapuya her türlü harçtan ve damga vergisinden muaf olarak şerh edilmesi    </t>
  </si>
  <si>
    <t xml:space="preserve">Türkiye Radyo - Televizyon Kurumunun ihtiyacı için yurt dışından getirilecek radyo ve televizyon vericileri, stüdyo cihazları, işletme malzemesi ve yedekleri ile yayınlarda kullanılan alet ve edevat, program yüklü film ve bantlarının; damga resmi dahil, gümrük vergi ve resimleri, belediye hissesi ve harçlarından muaf olması. Kurumun iktisap ettiği ve edeceği radyo ve televizyon verici ve aktarıcı binaların emlak vergisi ve tapu harçlarından muaf olması    </t>
  </si>
  <si>
    <r>
      <t>Maddenin uygulanmasında tüzelkişiler, şahıs toplulukları ile gerçek kişiler arasında yapılacak ifraz, tescil, cins değişikliği, el değiştirme, hisse değişikliği gibi hukuki işlemlerden kadastro harcı hariç, hiç bir vergi, resim ve harç alınma</t>
    </r>
    <r>
      <rPr>
        <sz val="12"/>
        <rFont val="Arial"/>
        <family val="2"/>
        <charset val="162"/>
      </rPr>
      <t>ması</t>
    </r>
  </si>
  <si>
    <r>
      <t>Kayyımlıkla ilgili işlemlerin, her türlü vergi, resim, harç, katkı payı gibi mali yükümlülüklerden müstesna</t>
    </r>
    <r>
      <rPr>
        <sz val="12"/>
        <rFont val="Arial"/>
        <family val="2"/>
        <charset val="162"/>
      </rPr>
      <t xml:space="preserve"> olması    </t>
    </r>
  </si>
  <si>
    <t xml:space="preserve">Bu Kanuna istinaden açılacak davalar için mahkeme harç ve masrafları alınmaması  </t>
  </si>
  <si>
    <r>
      <t>Esnaf Ahilik Sandığının, damga vergisi hariç her türlü vergi, resim ve harçtan muaf</t>
    </r>
    <r>
      <rPr>
        <sz val="12"/>
        <rFont val="Arial"/>
        <family val="2"/>
        <charset val="162"/>
      </rPr>
      <t xml:space="preserve"> olması.  Esnaf Ahilik Sandığı ödeneğinin damga vergisi hariç herhangi bir vergi ve kesintiye tabi tutulmaması</t>
    </r>
  </si>
  <si>
    <r>
      <t>İhtisas Teknoloji Geliştirme Bölgelerinin</t>
    </r>
    <r>
      <rPr>
        <sz val="12"/>
        <color theme="1"/>
        <rFont val="Arial"/>
        <family val="2"/>
        <charset val="162"/>
      </rPr>
      <t xml:space="preserve"> Teknoloji Geliştirme Bölgelerine sağlanan</t>
    </r>
    <r>
      <rPr>
        <b/>
        <sz val="14"/>
        <color rgb="FFFF0000"/>
        <rFont val="Arial"/>
        <family val="2"/>
        <charset val="162"/>
      </rPr>
      <t xml:space="preserve"> </t>
    </r>
    <r>
      <rPr>
        <sz val="12"/>
        <rFont val="Arial"/>
        <family val="2"/>
        <charset val="162"/>
      </rPr>
      <t xml:space="preserve">destek, teşvik, muafiyet ve istisnalardan aynen yararlanması  </t>
    </r>
  </si>
  <si>
    <t xml:space="preserve">Kanun kapsamında yürütülen yazılım, AR-GE, yenilik ve tasarım projeleri ile ilgili araştırmalarda kullanılmak üzere ithal edilen eşyanın, gümrük vergisi ve her türlü fondan, bu kapsamda düzenlenen kâğıtlar ve yapılan işlemlerin damga vergisi ve harçtan müstesna olması    </t>
  </si>
  <si>
    <t xml:space="preserve">Kurumun gelirleri, işlemleri ve gayrimenkullerinin her türlü vergi, resim ve harçtan muaf tutulması     </t>
  </si>
  <si>
    <t xml:space="preserve">Yabancı gerçek ve tüzel kişilere yapılan ikinci el taşıt satışlarının harç ve damga vergisinden istisna olması    </t>
  </si>
  <si>
    <t>Kanun uyarınca belge almış kurumlar vergisi mükellefi yatırımcı veya girişimcilerin, ilgili idareye verecekleri aylık sigorta prim bordrolarında bildirdikleri, münhasıran belgeli yatırım veya girişimde çalıştıracakları işçilerin ücretleri üzerinden hesaplanan gelir vergisinin, yatırım aşamasında üç yılı aşmamak kaydıyla % 50'si, işletme aşamasında ise yedi yılı aşmamak kaydıyla % 25'inin, verilecek muhtasar beyanname üzerinden terkin edilmesine yönelik düzenleme</t>
  </si>
  <si>
    <t>Geçici Madde 32</t>
  </si>
  <si>
    <t>Çerçeve Anlaşmaları ve bu Anlaşmalar kapsamında düzenlenen Sözleşmelerde belirlenen esaslar uyarınca;
Yapılacak işlemlerin cezaevi harcı ve 492 sayılı Harçlar Kanununa göre alınan harçlardan (yargı harcı dahil) ve düzenlenecek kâğıtların damga vergisinden,
Alacaklı kuruluşlar tarafından her ne nam altında olursa olsun tahsil edilecek tutarların banka ve sigorta muameleleri vergisinden, Kullandırılan ve kullandırılacak kredilerin kaynak kullanımını destekleme fonundan müstesna olması</t>
  </si>
  <si>
    <t>Gelir ve kurumlar vergisi mükelleflerinin, işletmeleri bünyesinde gerçekleştirdikleri münhasıran yeni teknoloji ve bilgi arayışına yönelik Ar-Ge harcamalarının, kazancın tespitinde indirim konusu yapılması, ayrıca bu harcamaların aktifleştirilmek suretiyle amortisman yoluyla itfa edilmesi, bir iktisadi kıymet oluşmaması hâlinde ise doğrudan gider yazılması</t>
  </si>
  <si>
    <t>Türkiye’de FIFA, UEFA ve TFF himayesinde gerçekleştirilen müsabakalar ile bu Kanun kapsamında organize edilen müsabakalardan elde edilecek gelirler ve TFF’nin diğer tüm gelirlerin her türlü vergi, resim ve harçtan muaf olması</t>
  </si>
  <si>
    <t>İstanbul Sismik Riskin Azaltılması ve Acil Durum Hazırlık Projesi (İSMEP) kapsamında, İstanbul Valiliğine bağlı olarak faaliyet gösteren İstanbul Proje Koordinasyon birimine yapılacak teslim ve hizmetlerin, finansmanı yabancı devletler, uluslar arası kurum ve kuruluşlarca karşılanmak şartıyla 31/12/2025 tarihine kadar katma değer vergisinden istisna olması</t>
  </si>
  <si>
    <t>Bu Kanun kapsamında organize toptan elektrik piyasalarında ve bu maddenin sekizinci fıkrası kapsamında EPİAŞ’ın faaliyet alanına dahil edilen doğalgaz dahil diğer enerji piyasaları işlemleri ve emisyon ticareti hususunda EPİAŞ ve/veya iştirakleri bünyesinde yapılan işlemlere ilişkin düzenlenen kâğıtların damga vergisinden müstesna olması</t>
  </si>
  <si>
    <t>Bu madde kapsamında yapılan işlemlerin harçlardan, düzenlenen kâğıtların damga vergisinden müstesna olması</t>
  </si>
  <si>
    <t>Türkiye Kalkınma Fonu ve bu Fonun bünyesinde oluşturulacak alt fonların kuruluş ve tescil işlemleri ile İç Tüzüğünün tescil ve ilan işlemleri de dâhil olmak üzere faaliyetleri kapsamında gerçekleştirdikleri işlemlerle ilgili düzenlenen tüm kâğıtların damga vergisinden, tüm iş ve işlemlerin her türlü harçtan, her ne nam adı altında olursa olsun nakden veya hesaben banka ve sigorta muameleleri vergisi mükelleflerine ödedikleri tutarlar ile her ne nam adı altında olursa olsun nakden veya hesaben lehe aldıkları paraların banka ve sigorta muameleleri vergisinden, her türlü kredi kullanım işlemlerinin kaynak kullanımını destekleme fonundan istisna olması
Türkiye Kalkınma Fonu ile bu Fonun bünyesinde oluşturulacak alt fonların gelir ve kurumlar vergisinden muaf olması. Bu muafiyetin, bunların kazanç ve iratları üzerinden 31/12/1960 tarihli ve 193 sayılı Gelir Vergisi Kanunu ile 13/6/2006 tarihli ve 5520 sayılı Kurumlar Vergisi Kanunu uyarınca yapılacak vergi kesintilerini de kapsaması</t>
  </si>
  <si>
    <t xml:space="preserve">Bu Kanun kapsamında ödenen tazminattan damga vergisi dışında herhangi bir vergi kesintisi yapılmaması </t>
  </si>
  <si>
    <t>Türkiye Turizm Tanıtım ve Geliştirme Ajansının bu Kanun kapsamındaki faaliyetleri nedeniyle düzenlenecek kâğıtlara ilişkin damga vergisinden muaf olması</t>
  </si>
  <si>
    <t>Türkiye Çevre Ajansının yapılan bağış ve yardımlar sebebiyle veraset ve intikal vergisinden,faaliyetleri dolayısıyla yaptığı işlemler yönünden harçlardan, bu kapsamda düzenlenen kâğıtlar nedeniyle damga vergisinden, kiraya verilmemek şartıyla sahip olduğu taşınmazları dolayısıyla emlak vergisinden,tapu ve kadastro işlemleri bakımından döner sermaye hizmet bedelinden, her türlü dava ve icra işleminde teminat yatırma mükellefiyetlerinden muaf olması</t>
  </si>
  <si>
    <t xml:space="preserve">Şirketin kuruluş safhasına ait iştirak taahhütnameleri,kurucular mukavelesi ile Esas Mukavelenamenin tanzim, tasdik, tescil ve ilanı, hisse senedi ve tahvilleri harç,damga resmi ve belediye ilan resmi ile şirket ticaret ve sanayi odaları kaydiye ücretlerinden muaf olması
Bu madde kapsamında ithal olunacak makina, teçhizat, malzeme ve bunların aksam ve teferruatının projelerine uygunluğu ve ihtiyaca yeter derecede bulunduğu Maliye, Gümrük ve İnhisarlar ve Sanayi Vekaletlerince müştereken kabul ve tasdik edilmek şartiyle her türlü ithal vergi ve resimleri (Damga Resmi dahil) ile belediye hissesinden muaf olması
Maddenin (d) fıkrası kapsamında akdolunacak mukavele ve anlaşmalar sair mutabakat ve bağlantılar ile bunlara müsteniden tanzim olunacak bonolar, senetler, diğer kıymetli evrak ve sair bilcümle vesaiğin her türlü vergi, resim ve harçtan muaf olması    </t>
  </si>
  <si>
    <t>Mükerrer Madde 20/A</t>
  </si>
  <si>
    <t>Mükerrer Madde 20/B</t>
  </si>
  <si>
    <t>Mükerrer Madde 20/C</t>
  </si>
  <si>
    <t>Basit usulde tespit olunan kazançlarda gelir vergisi istisnası</t>
  </si>
  <si>
    <t>Tarımsal destekleme ödemelerinde kazanç istisnası</t>
  </si>
  <si>
    <t>Madde 23/18</t>
  </si>
  <si>
    <t>Madde 4/1-p</t>
  </si>
  <si>
    <t>Hizmet erbabının, ödemenin yapıldığı ayda geçerli olan asgari ücretin aylık brüt tutarından işçi sosyal güvenlik kurumu primi ve işsizlik sigorta primi düşüldükten sonra kalan tutara isabet eden ücretlere ilişkin istisna</t>
  </si>
  <si>
    <t>Madde 32/7</t>
  </si>
  <si>
    <t>Madde 32/8</t>
  </si>
  <si>
    <t>Sanayi sicil belgesini haiz ve fiilen üretim faaliyetiyle iştigal eden kurumların münhasıran üretim faaliyetinden elde ettikleri kazançlarına kurumlar vergisi oranının 1 puan indirimli uygulanması</t>
  </si>
  <si>
    <t>Madde 17/4-e</t>
  </si>
  <si>
    <t>Banka ve sigorta muameleleri vergisi kapsamına giren işlemler ve sigorta aracılarının sigorta şirketlerine yaptığı sigorta muamelelerine ilişkin işlemleri ile 5520 sayılı Kanunun 4 üncü maddesinin birinci fıkrasının (1) ve (p) bentlerinde belirtilen kurumların kredi teminatı sağlama işlemlerinde KDV istisnası</t>
  </si>
  <si>
    <r>
      <t>Kurumun; 
Her türlü eşya ve binek araçları hariç her türlü aracın, Türkiye'ye sokulmasında her çeşit ithalat sınırlamalarının dışında bırakıldığı gibi, gümrük vergisi ile özel idare ve belediyelere ait her türlü vergi, harç, fon ve zamlardan, her türlü geçici depolama, antrepo ve ardiye ücretlerinden ve ithal esnasında alınan diğer bütün vergi, harç ve ücretlerden, 
Her türlü tesislerinin yapımı ve işletilmesinden dolayı belediyeye ödenmesi gereken her türlü vergi, harç, harcamalara katılma paylarından ve benzeri yükümlülüklerden, 
Taraf olduğu dava, icra ve benzeri takiplerde 2/7/1964 tarihli ve 492 sayılı Harçlar Kanununda sayılan yargı harçlarından, d) İhaleleri, ilanları, mukaveleleri ve başka evrak ve belgeleri Devlete ve belediyelere ait her türlü harçlardan, muaf</t>
    </r>
    <r>
      <rPr>
        <sz val="12"/>
        <rFont val="Arial"/>
        <family val="2"/>
        <charset val="162"/>
      </rPr>
      <t xml:space="preserve"> olması. Kurum tarafından yürütülen araştırma ve geliştirme faaliyetlerinde kullanılmak üzere ithal edilen makine, alet, cihaz, ecza, malzeme ve yayınlar ile bağış yoluyla yurt dışından gelen aynı cins malzemelerin gümrük vergisi ile buna bağlı vergi, resim, fon ve harçlar dâhil olmak üzere her türlü vergi ve harçtan muaf olması</t>
    </r>
  </si>
  <si>
    <t>Madde 111</t>
  </si>
  <si>
    <t>Borçlunun borcunu muntazam taksitlerle ödemeyi taahhüdü veya alacaklı ile borçlunun hacizden önce ya da hacizden sonra borcun taksitlendirilmesi için yapacakları sözleşme nedeniyle icra dairesinde düzenlenecek tutanak veya kâğıdın, damga vergisinden istisna olması</t>
  </si>
  <si>
    <t>2108 sayılı Muhtar Ödenek ve Sosyal Güvenlik Yasası</t>
  </si>
  <si>
    <t>Köy muhtarları ile şehir ve kasaba mahalle muhtarlarına aylık ödeneklerden damga vergisi hariç herhangi bir vergi ve kesinti yapılmaması</t>
  </si>
  <si>
    <t>2659 sayılı Adli Tıp Kurumu İle İlgili Bazı Düzenlemeler Hakkında Kanun</t>
  </si>
  <si>
    <t xml:space="preserve">Bu maddenin yürürlüğe girdiği tarihten sonra geçici 2 nci madde uyarınca ilk kez faaliyete geçecek serbest bölgelerde, işleticilerin serbest bölgelerin işletilmesi ile ilgili faaliyetlerden elde ettikleri kazançların, 30 yılı geçmemek ve Ticaret Bakanlığınca kendilerine verilecek ilk faaliyet ruhsatında belirtilen süre ile sınırlı olmak üzere gelir veya kurumlar vergisinden müstesna olması </t>
  </si>
  <si>
    <t>3225 sayılı Millî Savunma Bakanlığı Döner Sermaye İşletmeleri Kanunu</t>
  </si>
  <si>
    <t>Millî Savunma Bakanlığınca yürütülen personel ve askerî öğrenci temin faaliyetleri için oluşturulan komisyonlarda görev yapan diğer kamu kurum ve kuruluşları personeline yapılan ücret ödemelerinin damga vergisi hariç herhangi bir vergi ve kesintiye tabi olmaması</t>
  </si>
  <si>
    <t>3332 sayılı Sermaye Piyasasının Teşviki, Sermayenin Tabana Yaygınlaştırılması ve Ekonomiyi Düzenlemede Alınacak Tedbirler İle 5422 Sayılı Kurumlar Vergisi Kanunu, 213 Sayılı Vergi Usul Kanunu ve 3182 Sayılı Bankalar Kanununda Değişiklik Yapılması Hakkında Kanun</t>
  </si>
  <si>
    <t>Türkiye İhracat Kredi Bankasının kurumlar vergisi muafiyeti ile harç ve BSMV istisnası düzenlemesi</t>
  </si>
  <si>
    <t>3289 sayılı Gençlik ve Spor Hizmetleri Kanunu</t>
  </si>
  <si>
    <t>Ek Madde 15</t>
  </si>
  <si>
    <t>Madde kapsamında devredilecek sözleşmelerden damga vergisi alınmaması</t>
  </si>
  <si>
    <t>5395 sayılı Çocuk Koruma Kanunu</t>
  </si>
  <si>
    <t>Madde 41/H</t>
  </si>
  <si>
    <t xml:space="preserve">Çocuk teslimi ve çocukla kişisel ilişki kurulmasına dair ilam veya tedbir kararlarının yerine getirilmesine ilişkin yapılacak işlemlerden harç alınmaması ve bu kapsamda görevlendirilen uzman ve öğretmenlere yapılacak ödemeden damga vergisi hariç herhangi bir vergi ve kesinti yapılmaması </t>
  </si>
  <si>
    <t xml:space="preserve">Bu maddenin yürürlüğe girdiği tarihten itibaren çocuk teslimi veya çocukla kişisel ilişki kurulmasına dair ilamların icrası için icra daireleri nezdinde yapılacak takip işlemlerinde harç alınmaması </t>
  </si>
  <si>
    <r>
      <t>Geçici Madd</t>
    </r>
    <r>
      <rPr>
        <b/>
        <sz val="12"/>
        <color theme="1"/>
        <rFont val="Arial"/>
        <family val="2"/>
        <charset val="162"/>
      </rPr>
      <t>e 9</t>
    </r>
  </si>
  <si>
    <t>Bu madde kapsamında, mevcut tasarruf finansman sözleşmelerinin devrine ilişkin olarak devreden şirket, devralan şirket ve Tasarruf Mevduatı Sigorta Fonu arasında düzenlenen sözleşmeler ile devreden şirketteki sözleşmesini devralan şirkette devam ettirmek isteyen müşteri ile devralan şirket arasında düzenlenecek tasarruf finansman sözleşmelerinin damga vergisinden istisna olması</t>
  </si>
  <si>
    <t>Geçici Madde 31</t>
  </si>
  <si>
    <t>Bu maddeyi ihdas eden Kanunla 8 inci maddede yapılan değişiklikle, Türkiye Varlık Fonu tarafından kurulacak şirket ve alt fonlara sağlanan muafiyet ve istisnaların, bu maddenin yürürlüğe girdiği tarihten önce kurulmuş şirket ve alt fonlara da uygulanması</t>
  </si>
  <si>
    <t>7381 sayılı Nükleer Düzenleme Kanunu</t>
  </si>
  <si>
    <t>Madde 22</t>
  </si>
  <si>
    <t>NÜTED A.Ş. (NÜTED Nükleer Teknik Destek Anonim Şirketi) ile Nükleer Düzenleme Kurumu arasında düzenlenecek sözleşmelerin damga vergisinden müstesna olması </t>
  </si>
  <si>
    <t>7412 sayılı İstanbul Finans Merkezi Kanunu</t>
  </si>
  <si>
    <t>Madde 10/1-i</t>
  </si>
  <si>
    <t>Madde 23/19</t>
  </si>
  <si>
    <t>Yurt dışında yapılan inşaat, onarım, montaj işleri ile teknik hizmetlerde çalışan hizmet erbabına, fiilen yurt dışındaki çalışmaları karşılığı işverenin yurt dışı kazançlarından karşılanarak yapılan ücret ödemelerine ilişkin istisna</t>
  </si>
  <si>
    <t xml:space="preserve">Serbest meslek faaliyetinde bulunan engellilerin beyan edilen gelirleri için hesaplanan yıllık indirim </t>
  </si>
  <si>
    <t>22/6/2022 tarihli ve 7412 sayılı İstanbul Finans Merkezi Kanunu hükümlerine göre katılımcı belgesi alarak İstanbul Finans Merkezi Bölgesinde faaliyette bulunan kurumların, münhasıran bu faaliyet kapsamında yurt dışından satın alınan malları Türkiye’ye getirilmeksizin yurt dışında satmalarından veya yurt dışında gerçekleşen mal alım satımlarına aracılık etmelerinden sağladıkları kazancın %50’sine ilişkin indirim</t>
  </si>
  <si>
    <t>İmalat sanayii ile turizme yönelik yatırım teşvik belgesi sahibi mükelleflerin belge kapsamındaki inşaat işlerine ilişkin mal teslimleri ve hizmet ifalarının 31/12/2025 tarihine kadar katma değer vergisinden müstesna olması</t>
  </si>
  <si>
    <r>
      <t>Anonim, eshamlı komandit, limited şirket ve kooperatiflerin kuruluş, pay devri, sermaye artırımı, birleşme, devir, bölünme ve nev'i değişiklikleri nedeniyle yapılacak işlemler ile Esnaf  ve  Sanatkarlar  Kredi  ve  Kefalet  Kooperatifleri (Bu kooperatifler tarafından bankalardan kullandırılacak krediler için verilecek kefaletler ile Kredi  Garanti Fonu Anonim Şirketi</t>
    </r>
    <r>
      <rPr>
        <sz val="12"/>
        <color theme="4" tint="-0.249977111117893"/>
        <rFont val="Arial"/>
        <family val="2"/>
        <charset val="162"/>
      </rPr>
      <t xml:space="preserve"> </t>
    </r>
    <r>
      <rPr>
        <sz val="12"/>
        <rFont val="Arial"/>
        <family val="2"/>
        <charset val="162"/>
      </rPr>
      <t>ve 13/6/2006 tarihli ve 5520 sayılı Kurumlar Vergisi Kanununun 4 üncü maddesinin birinci fıkrasının (p) bendinde belirtilen kurumlar tarafından verilecek kefaletler dâhil) bankalar, finansman şirketleri, yurt dışı kredi kuruluşları ve  uluslararası kurumlarca kullandırılacak kredilere, bunların teminatlarına ve geri ödenmelerine ilişkin işlemlerine (yargı harçları hariç) ilişkin istisna</t>
    </r>
  </si>
  <si>
    <t>4 Sayılı Tarife II</t>
  </si>
  <si>
    <t xml:space="preserve">Madde 88/a </t>
  </si>
  <si>
    <t>Geçici Madde 17</t>
  </si>
  <si>
    <t>Madde kapsamında, plan, parselasyon, yapı ruhsatı, taşınmaz mülkiyeti veya imar haklarının aktarılması, takas ve trampa işlemleri ve bu işlemler nedeniyle düzenlenen kâğıtların damga vergisi, resim, harç ve harcamalara katılma paylarından müstesna olması</t>
  </si>
  <si>
    <t>4737 sayılı Endüstri Bölgeleri Kanunu 
(Endüstri Bölgeleri Kanunu ve Organize Sanayi Bölgeleri Kanununda Değişiklik Yapılması Hakkında Kanun)</t>
  </si>
  <si>
    <t>Madde 4/A</t>
  </si>
  <si>
    <t>Endüstri bölgeleri içerisinde yer alacak yatırımcıların Bakanlık tarafından onaylanan ruhsat, onay ve izinlere ilişkin harçlardan muaf olması</t>
  </si>
  <si>
    <t>6361 sayılı Finansal Kiralama, Faktoring, Finansman ve Tasarruf Finansman Şirketleri Kanunu</t>
  </si>
  <si>
    <t>Bu Kanuna göre kurulan Şirket ve Türkiye Varlık Fonu ile Şirket veya Türkiye Varlık Fonu tarafından hakim hissedar olarak kurulacak şirketler ve alt fonlar gelir ve kurumlar vergisinden muaf olması
Şirket ve Türkiye Varlık Fonu ile Şirket veya Türkiye Varlık Fonu tarafından hakim hissedar olarak kurulacak şirketler ve alt fonların kuruluş ve tescil işlemleri ile esas sözleşmesinin tescil ve ilan işlemleri de dâhil olmak üzere faaliyetleri kapsamında gerçekleştirdikleri işlemlerle ilgili düzenlenen tüm kâğıtların damga vergisinden, tüm iş ve işlemlerinin her türlü harçtan, her ne nam adı altında olursa olsun nakden veya hesaben banka ve sigorta muameleleri vergisi mükelleflerine ödedikleri tutarlar ile her ne nam adı altında olursa olsun nakden veya hesaben lehe aldıkları paraların banka ve sigorta muameleleri vergisinden, her türlü kredi kullanım işlemlerinin kaynak kullanımını destekleme fonundan istisna olması</t>
  </si>
  <si>
    <t xml:space="preserve">Kayyımlık görevi Tasarruf Mevduatı Sigorta Fonu tarafından yürütülen şirketlerin açtıkları davaların harçtan muaf olması, Fon Kurulu kararıyla kurulan şirketin tesciline ilişkin vergi muafiyeti
</t>
  </si>
  <si>
    <t>Geçici Madde 27</t>
  </si>
  <si>
    <t xml:space="preserve">7420 sayılı Gelir Vergisi Kanunu İle Bazı Kanun ve Kanun Hükmünde Kararnamelerde Değişiklik Yapılmasına Dair Kanun
</t>
  </si>
  <si>
    <t xml:space="preserve">7429 sayılı Elektrik Piyasası Kanunu İle Bazı Kanunlarda ve 375 Sayılı Kanun Hükmünde Kararnamede Değişiklik Yapılmasına Dair Kanun
</t>
  </si>
  <si>
    <t>7430 sayılı Antalya Diplomasi Forumu Vakfı Kanunu</t>
  </si>
  <si>
    <t>7432 sayılı Uludağ Alanı Hakkında Kanun</t>
  </si>
  <si>
    <t xml:space="preserve">7439 sayılı Türk Arkeoloji ve Kültürel Miras Vakfı Kanunu </t>
  </si>
  <si>
    <t xml:space="preserve">7440 sayılı Bazı Alacakların Yeniden Yapılandırılması İle Bazı Kanunlarda Değişiklik Yapılmasına Dair Kanun
</t>
  </si>
  <si>
    <t>Madde 10/21</t>
  </si>
  <si>
    <t>Madde 10/22</t>
  </si>
  <si>
    <t>Madde 10/23</t>
  </si>
  <si>
    <t>Madde 10/24</t>
  </si>
  <si>
    <t>Madde 10/26</t>
  </si>
  <si>
    <t>Madde 10/28</t>
  </si>
  <si>
    <t>7441 sayılı Afet Yeniden İmar Fonunun Kurulması Hakkında Kanun</t>
  </si>
  <si>
    <t>7456 sayılı 6/2/2023 Tarihinde Meydana Gelen Depremlerin Yol Açtığı Ekonomik Kayıpların Telafisi İçin Ek Motorlu Taşıtlar Vergisi İhdası ile Bazı Kanunlarda ve 375 Sayılı Kanun Hükmünde Kararnamede Değişiklik Yapılması Hakkında Kanun</t>
  </si>
  <si>
    <t>Madde 1</t>
  </si>
  <si>
    <t xml:space="preserve">Köylerde veya son nüfus sayımına göre belediye içi nüfusu 5.000'i aşmayan yerlerde faaliyet gösteren ve münhasıran el ile dokunan halı ve kilim imal eden işletmelerde çalışan işçilerin ücretlerine ilişkin istisna </t>
  </si>
  <si>
    <t>Madde kapsamında sayılanlara uçuş, dalış gibi hizmetleri dolayısıyla verilen; tazminatlar, gündelikler, ikramiyeler ve zamlara ilişkin istisna</t>
  </si>
  <si>
    <r>
      <t>Bir takvim yılı içinde elde edilen ve toplam</t>
    </r>
    <r>
      <rPr>
        <sz val="12"/>
        <color theme="1"/>
        <rFont val="Arial"/>
        <family val="2"/>
        <charset val="162"/>
      </rPr>
      <t>ı</t>
    </r>
    <r>
      <rPr>
        <sz val="12"/>
        <rFont val="Arial"/>
        <family val="2"/>
        <charset val="162"/>
      </rPr>
      <t xml:space="preserve"> kanunda belirtilen tutarı aşmayan, tevkifata ve istisna uygulamasına konu olmayan menkul ve gayrimenkul sermaye iratları </t>
    </r>
  </si>
  <si>
    <t>Şehir içi yolcu taşımacılığı faaliyetinde bulunanlara yönelik hasılat esaslı kazanç tespiti</t>
  </si>
  <si>
    <t>Madde kapsamında yer alan fon ve ortaklıklarda istisna</t>
  </si>
  <si>
    <t>Geçici Madde 16</t>
  </si>
  <si>
    <t xml:space="preserve">Organize sanayi bölgeleri ile küçük sanayi sitelerinin su, kanalizasyon, arıtma, doğalgaz, elektrik, haberleşme, yenilenebilir ve diğer enerji tesisleri ile yol yapımına ve küçük sanayi sitelerindeki işyerlerinin inşasına ilişkin bunlara veya bunlar tarafından oluşturulan iktisadi işletmelere yapılan mal teslimleri ile hizmet ifalarında KDV istisnası </t>
  </si>
  <si>
    <t xml:space="preserve">Gelir Vergisi Kanununa göre vergiden muaf esnaf ile kazançları basit usulde tespit edilen mükellefler tarafından yapılan teslim ve hizmetlerde, sosyal içerik üreticiliği ile mobil cihazlar için uygulama geliştiriciliğindeki kazançlara konu teslim ve hizmetlerde KDV istisnası   </t>
  </si>
  <si>
    <t xml:space="preserve">Gelir Vergisi Kanununa göre gerçek usulde vergiye tabi olmayan çiftçiler ile aynı Kanunun 66 ncı maddesine göre vergiden muaf olan serbest meslek erbabı tarafından yapılan teslim ve hizmetlerde KDV istisnası </t>
  </si>
  <si>
    <t xml:space="preserve">Tarım Ürünleri Lisanslı Depoculuk Kanunu kapsamında düzenlenen ürün senetlerinin, 1 inci maddenin birinci fıkrasının (3) numaralı bendinin (d) alt bendi ile 13 üncü maddenin birinci fıkrasının (ğ) bendinde belirtilen işlemler hariç olmak üzere, ürün ihtisas borsaları ile Sanayi ve Ticaret Bakanlığından ürün senedi alım-satımı konusunda izin alan ticaret borsaları aracılığıyla teslimlerinde KDV istisnası  </t>
  </si>
  <si>
    <t xml:space="preserve">Şehir içi yolcu taşımacılığı faaliyetinde bulunanlara yönelik hasılat esaslı vergilendirme sistemi </t>
  </si>
  <si>
    <t xml:space="preserve">Maddenin yürürlüğe girme tarihinden önce bina inşaat ruhsatı almış olan konut yapı kooperatiflerince, üyelerine yapılan konut teslimlerinde KDV istisnası </t>
  </si>
  <si>
    <t xml:space="preserve">İmalatçıların (I) sayılı listenin (B) cetvelindeki malları; (I) sayılı listeye dahil olmayan malların imalinde kullanmaları halinde tecil-terkin uygulaması  </t>
  </si>
  <si>
    <t>Türk Uluslararası Gemi Siciline ve Milli Gemi Siciline kayıtlı, kabotaj hattında münhasıran yük ve yolcu taşıyan gemilere, ticari yatlara, hizmet ve balıkçı gemilerine verilecek akaryakıtın özel tüketim vergisi tutarının sıfır olarak uygulanması</t>
  </si>
  <si>
    <t>Yol yapımında kullanılan nafta, petrol koku ve petrol bitümeni gibi ürünlere uygulanan ÖTV'nin sıfır olarak uygulanması</t>
  </si>
  <si>
    <t>Uluslararası yük ve yolcu taşımacılığından döviz olarak kazanılan bedellerin yurda getirilmesi kaydıyla kara, deniz veya hava ulaştırma hizmet ve faaliyetlerine ilişkin istisna</t>
  </si>
  <si>
    <t>I/20-a fıkrası kapsamında şüyuun izalesi yoluyla satışa konu edilen her bir taşınmaza ilişkin devir ve iktisaplarda, bu fıkraya göre alınması gereken en az maktu harç miktarının, devir ve iktisap sayısı ile ilişkilendirilmeksizin, devir eden ve devir alanın her birinden bir kez alınması</t>
  </si>
  <si>
    <t>Genel ve katma bütçeli daire ve idarelerle il özel idareleri, belediye ve köyler tarafından kurulan kapalı devre televizyon sistemlerinin kapalı devre televizyon ruhsat harcına tabi tutulmamalarına ilişkin düzenleme</t>
  </si>
  <si>
    <t>Münhasıran deniz taşımacılığı ve balıkçılık faaliyetinde kullanılan gemi, deniz ve iç su araçları için alınacak ruhsatname işlemlerinin Bağlama kütüğü ruhsatnamelerinden alınacak harçlardan müstesna olmasına ilişkin düzenleme</t>
  </si>
  <si>
    <t>Türkiye sınırları içinde mesken nitelikli tek taşınmazı olanlar ile birden fazla mesken nitelikli taşınmazı bulunanların, değerli konut vergisi konusuna giren en düşük değerli mesken nitelikli tek taşınmazın değerli konut vergisinden muaf olması (intifa hakkına sahip olunması hâli dâhil) (Bu hüküm, belirtilen kişilerin tek meskene hisse ile sahip olmaları hâlinde hisselerine ait kısım hakkında da uygulanır.)</t>
  </si>
  <si>
    <t xml:space="preserve">Değerleri 10 uncu maddeye göre belirlenen menkul ve gayrimenkul mallardan evlatlıklar da dahil olmak üzere füruğ ve eşten her birine isabet eden miras hisselerinin belirlenen tutarda istisna edilmesi   </t>
  </si>
  <si>
    <t>İvazsız suretle vaki intikallerin istisnası</t>
  </si>
  <si>
    <t>Para ve mal üzerine düzenlenen yarışma ve çekilişler ile 14/3/2007 tarihli ve 5602 sayılı Şans Oyunları Hasılatından Alınan Vergi, Fon ve Payların Düzenlenmesi Hakkında Kanunda tanımlanan şans oyunlarında kazanılan ikramiyelerin belirlenen tutarda istisna edilmesi</t>
  </si>
  <si>
    <t xml:space="preserve">17/4/1957 tarihli ve 6948 sayılı Sanayi Sicili Kanununa göre sanayi sicil belgesini haiz sanayi işletmelerince münhasıran imalat sanayinde kullanılmak üzere alınan makine ve teçhizatın finansmanı için bu işletmeler tarafından kullanılan krediler dolayısıyla lehe alınan paralara ilişkin istisna </t>
  </si>
  <si>
    <t>Mobil telefon aboneliğinin ilk tesisinde iş ve hizmetlerin merkezi bir sunucu tarafından uzaktan izlenmesi ve yürütülmesine yönelik makineler arası veri aktarımına mahsus olan ve bunların yürütülmesi için zorunlu olanlar dışında sesli görsel iletişim veya genel amaçlı internet erişimi için kullanılmayan mobil telefon aboneliğinin ilk tesisine ilişkin istisna</t>
  </si>
  <si>
    <t>20/6/2013 tarihli ve 6493 sayılı Ödeme ve Menkul Kıymet Mutabakat Sistemleri, Ödeme Hizmetleri ve Elektronik Para Kuruluşları Hakkında Kanunun 12 nci maddesi kapsamında yer alan ödeme hizmetlerin dijital hizmet vergisinden istisna olması</t>
  </si>
  <si>
    <t xml:space="preserve">Ekim ve sayım beyanları ile ilmühaberlerin hiçbir resim ve harca tabi olmaması  </t>
  </si>
  <si>
    <t>278 sayılı Türkiye Bilimsel ve Teknolojik Araştırma Kurumu İle İlgili Bazı Düzenlemeler Hakkında Kanun</t>
  </si>
  <si>
    <t xml:space="preserve">278 sayılı Türkiye Bilimsel ve Teknolojik Araştırma Kurumu İle İlgili Bazı Düzenlemeler Hakkında Kanun
</t>
  </si>
  <si>
    <t>Gençlik ve Spor Bakanlığı veya il müdürlüklerinin gayrimenkul malları, arazi ve bina vergileriyle bina vergisine bağlı iktisadi buhran ve müdafaa vergilerinden ve Gençlik ve Spor Bakanlığı veya il müdürlüklerine yapılacak her türlü bağış ve vasiyetler ve bu tasarruflara ilişkin işlemlerin, vergi, resim ve harçlardan ve Gençlik ve Spor Bakanlığı veya il müdürlüklerine  parasız olarak tahsis, temlik ve tescil edilen bütün gayrimenkullerin ferağ ve intikal muameleleriyle bu muamelelerle ilgili olarak düzenlenecek kağıtların her türlü resim ve harçtan muaf olması</t>
  </si>
  <si>
    <t>Türkiye Şehit Yakınları ve Gaziler Dayanışma Vakfının,
Kurumlar vergisinden (iktisadi işletme ve iştirakler hariç),
Yapılan bağış ve yardımlar sebebiyle veraset ve intikal vergisinden,
Bu Kanun Hükmünde Kararnamede sayılan faaliyetleri dolayısıyla yapılan işlemler yönünden harçlardan, bu kapsamda düzenlenen kâğıtlar nedeniyle damga vergisinden, taşıtları dolayısıyla motorlu taşıtlar vergisinden ve sahip olduğu taşınmazları dolayısıyla emlak vergisinden, 
muaf olması</t>
  </si>
  <si>
    <t>A) Bu kanuna göre kurulacak ve kurulmuş sayılan kooperatiflere ortak olmak üzere başvuran üreticilerle, ortakların kooperatifleriyle yapacakları her türlü işlemler ve bunlarla ilgili kağıt,belge, senet, beyanname, taahhütname, vekaletname, makbuz, kooperatif lehine yapacakları ipotek ve rehinlerin her türlü resim, harç ve vergiden,
B) Bu kanuna göre kurulacak ve kurulmuş sayılan kooperatifler, bölge ve merkez birliklerinin,
  a) Kurumlar, gider, gayrimenkul kıymet artışı, intikal ve diğer vergilerden ve icra makamları, resmi daireler ve mahkemeler nezdinde yapacakları takip ve tahsillerle açacakları tazminat davaları ile ilgili her nevi talep, tebliğ ve kararlar her türlü masraf, vergi, resim ve harçlardan,
  b) Sermaye ve yedek akçeleri ile taşınmaz malları ve bunların gelirleri, kendi ihtiyaçları için satın aldıkları ve alacaklarının tahsili gayesiyle mülk edindikleri taşınmaz malları ve bunların 15 inci madde hükmüne göre sahiplerine geri verilmesi işlemi, bütün vergi, resim ve harçtan,
  c)Yapacakları kredi işlerine ilişkin bütün senet, belge, kağıt, defter ve hesap özetleri, taşınmaz mallara ait ipotek ve taşınır mallara ait rehin işlemleri, vekaletnameler, taahhütnameler vesair evrak, bütün resim ve harçtan,
C) Bu kanuna göre kurulan kooperatiflerle bölge ve merkez birliklerinin temin edecekleri krediler ve bunlara ilişkin Merkez Bankası nezdindeki reeskont muameleleri ve bu işlemlere ait bütün senet, belge, vekaletname, taahhütname vesair evrak gider ve diğer vergilerle bütün resim ve harçtan,
   muaf olması
Kooperatif, bölge ve merkez birliklerince noterlere tasdik ettirilecek defterlerle belgelerden yalnız noter ücreti alınıp harç alınmaması
Kooperatiflerin, bölge birliklerinin ve merkez birliklerinin ortaklarına verilmek üzere üretim araç ve gereçlerine % 50 gümrük indirimi uygulanması</t>
  </si>
  <si>
    <t>Tasdik edilen konkordato projesi kapsamında;
Yapılacak işlemlerin, 492 sayılı Harçlar Kanununa tabi harçlardan; bu işlemler nedeniyle düzenlenecek kâğıtların, damga vergisinden,
Alacaklılar tarafından her ne nam altında olursa olsun tahsil edilecek tutarların, 6802 sayılı Gider Vergileri Kanunu gereği ödenecek banka ve sigorta muameleleri vergisinden, 
Borçluya kullandırılacak kredilerin, Kaynak Kullanımı Destekleme Fonundan,
istisna edilmesi</t>
  </si>
  <si>
    <t>Yükseköğretim üst kuruluşları, yükseköğretim kurumları ve bunlara bağlı kuruluşlara yapılacak her türlü bağış ve vasiyetlerin, vergi, resim, damga resmi ve harçlardan muaf olması
Üniversiteler ve yüksek teknoloji enstitülerinin genel bütçeye dahil kamu kurum ve kuruluşlarına tanınan mali muafiyetler, istisnalar ve diğer mali kolaylıklardan aynen yararlanması
Yükseköğretim üst kuruluşları, yükseköğretim kurumları ve bunlara bağlı kuruluşlar ve birimler tarafından eğitim - öğretim ve araştırma amacı ile yurt içinde bulunmamak veya üretimi yapılmamak kaydıyla ithal edilen makine, alet, cihaz, ecza, malzeme ve yayınlar ile bağış yoluyla yurt dışından gelen aynı cins malzemeler, gümrük vergisi ile buna bağlı vergi, resim ve harçlar dahil olmak üzere her türlü vergi, resim ve harçlardan muaf olması</t>
  </si>
  <si>
    <t>Bilkent Üniversitesi personel ücretlerinden kesilecek gelir vergisi tutarlarının özel hesaba aktarılmasına ilişkin uygulama</t>
  </si>
  <si>
    <t>TOBB Üniversitesi personel ücretlerinden kesilecek gelir vergisi tutarlarının özel hesaba aktarılmasına ilişkin uygulama</t>
  </si>
  <si>
    <t>En az %50 burslu Vakıf üniversitelerinin personel ücretlerinden kesilecek gelir vergisi tutarlarının özel hesaba aktarılmasına ilişkin uygulama</t>
  </si>
  <si>
    <t>2863 sayılı Kültür ve Tabiat Varlıklarını Koruma Kanunu</t>
  </si>
  <si>
    <t>a) Arazi ve arsa üzerine inşa veya binaya ilave suretiyle konut olarak kullanılacak binalar, bağımsız bölümler veya katların (Eklentiler veya ortak yer payları dahil) meydana getirilmesi ve bunlardan ticari maksatla inşa edilenlerin, devir ve iktisapları ile ilgili işlemler ve bu işlemler dolayısıyla düzenlenen kağıtların,
b) Konut edinmek isteyenlere kredi verilmesi (Köyler dahil) hakkındaki işlemler ile bu konuda düzenlenen kağıtlar ve bu kredi muameleleri dolayısıyla her ne nam ile olursa olsun nakden veya hesaben alınan paraların,
c) Konut yapı kooperatifleri üyelerinin üyelik aidatı ile ek ödemeleri dolayısıyla konut yapı kooperatifleri lehine düzenledikleri kağıtların ikinci maddede yazılı vergi, resim ve harçlardan müstesna olması</t>
  </si>
  <si>
    <t xml:space="preserve">Gelir ortaklığı senetlerine ödenen gelirler ile 5 yıl vergiden yüzde yüz (% 100) ve müteakip 3 yıl yüzde elli (% 50) muaf olup, takip eden yıllarda Gelir Vergisi Kanununun 75 inci maddesinin ikinci fıkrasının 5 numaralı bendinde belirtilen menkul sermaye iratlarından sayılır. Bu Kanun hükümlerine göre çıkarılan gelir ortaklığı senetleri ile bu senetler ile ilgili gider ve işlemler, bu konuda düzenlenen kağıtlar, bu Kanun kapsamındaki Kamu İktisadi Teşebbüsleri ve tesislerinin gerçek ve tüzelkişilerin ortaklığına açılmasına ve işletme hakkı verilmesine dair bütün işlemler ve bunlarla ilgili bütün kağıtların her türlü vergi, resim ve harçtan müstesna olması   </t>
  </si>
  <si>
    <t>Parsel maliklerinin hisselerini idareye hibe etmeleri veya bedelsiz devretmeleri durumunda, idarenin devir işlemlerini bedel almaksızın gerçekleştirmekle yükümlü olması. Bu işlemler için parsel maliklerinden hiçbir vergi, resim, harç, döner sermaye ücreti ve herhangi bir ad altında bedel alınmaması
Kamu kullanımına ait sosyal, kültürel ve teknik altyapı alanlarının, Hazine veya kamu mülkiyetindeki alanlarla trampa yapılması hâlinde, şahıs veya özel hukuk kişilerinden hiçbir vergi, resim, harç, ücret, döner sermaye ücreti ve herhangi bir ad altında bedel alınmaması</t>
  </si>
  <si>
    <t>3212 sayılı Silahlı Kuvvetler İhtiyaç Fazlası Mal ve Hizmetlerinin Satış, Hibe, Devir ve Elden Çıkarılması; Diğer Devletler Adına Yurt Dışı ve Yurtiçi Alımların Yapılması ve Eğitim Görecek Yabancı Personel Hakkında Kanun</t>
  </si>
  <si>
    <t xml:space="preserve">1. Savunma Sanayii Müsteşarlığı ile Müsteşarlık emrinde kurulan fonun; 
a) Kurumlar Vergisinden,
b) Yapılacak bağış ve yardımlar nedeniyle Veraset ve İntikal Vergisinden, 
c) Yapacakları her türlü muameleler dolayısıyla Damga Vergisinden,
d) Açtıkları krediler dolayısıyla lehte tahakkuk edecek faizlerin Banka ve Sigorta Muameleleri Vergisinden muaf olması.
2. Bu Kanun hükümlerine göre Savunma Sanayii Müsteşarlığı ile bu Müsteşarlık emrinde kurulan Fona devredilen (Yeni kurulacak olanlar hariç olmak üzere); 
a) Vakıfların çeşitli şirketlerdeki hisselerine,
b) Savunma Donatım İşletmeleri Genel Müdürlüğü ve bağlı ortaklığına,
Daha önceki mevzuat ile tanınan vergi, resim ve harç muafiyet ve istisnalarına ilişkin hükümlerin uygulanmasına devam olunması       </t>
  </si>
  <si>
    <t>Gençlik ve Spor Bakanlığı, Türkiye Futbol Federasyonu ve bağımsız spor federasyonlarına tescil edilmiş olan ve Türkiye’de faaliyette bulunan spor kulüpleri ve sportif alanda faaliyette bulunan sermaye şirketleri tarafından sporculara ödenen ücretlerden tevkif edilerek ilgili vergi dairesine kanuni süresinde beyan edilen ve ödenen gelir vergisinden Gençlik ve Spor Bakanlığının talebi üzerine Hazine ve Maliye Bakanınca uygun görülen payın, Gençlik ve Spor Bakanlığı adına açılacak özel hesaba Hazine ve Maliye Bakanlığınca aktarılmasına ilişkin düzenleme</t>
  </si>
  <si>
    <t xml:space="preserve">  Kanunun kapsamında;
 Ulusal para birimlerinin EURO'ya dönüştürülmesine ilişkin işlemler ile bu işlemlerin yapılması sırasında her ne nam altında olursa olsun lehe alınan paralar hakkında Gider Vergileri Kanunu hükümlerinin,
 EURO'nun kullanıma girdiği tarihten önce veya sonraki dönemde ulusal para birimi cinsinden akdedilmiş sözleşmeler ile gerçekleştirilmiş diğer hukuki işlemlerde ulusal para birimine, komisyon, faiz ve diğer masraflara gönderme yapan hükümlerin EURO cinsinden değiştirilmesi için düzenlenecek kağıtlar hakkında Damga Vergisi Kanunu ile Harçlar Kanunu hükümlerinin,
   Uygulanmaması</t>
  </si>
  <si>
    <t xml:space="preserve">Bu Kanuna göre kurulmuş bulunan kooperatifler ve birliklerin bu madde kapsamında yer alan faaliyetlerinin yine bu maddede sayılan vergi ve harçlardan müstesna olması      </t>
  </si>
  <si>
    <t>Kanunun yürürlüğe girdiği tarihe kadar yapılmış olan ve bu madde kapsamında sayılan ödemelerin, damga vergisi hariç herhangi bir vergiye tabi tutulmaması
Kanun çerçevesinde yapılacak işlemler ve bu işlemlere ilişkin olarak düzenlenecek kağıtların, her türlü vergi, resim ve harçtan müstesna olması</t>
  </si>
  <si>
    <t xml:space="preserve">Yetkili organlarınca karar alınması kaydıyla, üyelerine veya çalışanlarına emekliliğe yönelik taahhütte bulunan dernek, vakıf,sandık, tüzel kişiliği haiz meslek kuruluşu veya sair ticaret şirketleri nezdinde 1/1/2021 tarihi itibarıyla mevcut bulunan emeklilik taahhüt planları kapsamındaki yurt içi ya da yurt dışındaki birikimler ve taahhütlere ilişkin tutarlarda (plan esaslarına göre aktarım tarihine kadar mutat yapılan ödemeler nedeniyle oluşanlar dahil), 31/12/2023 tarihine kadar kısmen veya tamamen bireysel emeklilik sistemine aktarılan tutarların gelir vergisinden müstesna olması
Bu aktarımın yapılması amacıyla gerçekleştirilen taşınmaz veya iştirak hissesi satışından doğacak kazancın, bu kapsamda aktarılan kısma isabet eden tutarın kurumlar vergisinden müstesna olması
Bu kapsamda yapılan işlemlerin her türlü harçtan, düzenlenen kâğıtların damga vergisinden, lehe alınan paraların banka ve sigorta muameleleri vergisinden müstesna olması
</t>
  </si>
  <si>
    <t>4645 sayılı Emniyet Genel Müdürlüğüne Ait Araç, Gereç, Mal ve Malzemenin Satış, Hibe, Hek ve Hurda Durum ve İşlemleri İle Hizmet Satışına Dair Kanun</t>
  </si>
  <si>
    <t>Bu madde kapsamındaki devirlere ilişkin bütün devir, temlik ve intikal işlemleri ile bu işlemlerden doğan kazançların ve bu işlemlerle ilgili olarak düzenlenecek her türlü sözleşme, protokol ve kâğıtların damga vergisi dâhil her türlü vergi, resim, harç ve benzeri mali yükümlülüklerden istisna olması</t>
  </si>
  <si>
    <t>Bu kanun kapsamında sağlanan destek, teşvik, muafiyet ve istisnaların, belirlenen şartlar dahilinde Teknoloji Geliştirme Bölgesi yönetici şirketi tarafından bölge alanları dışında açılan kuluçka merkezlerine de aynen uygulanması</t>
  </si>
  <si>
    <t>4743 sayılı Malî Sektöre Olan Borçların Yeniden Yapılandırılması ve Bazı Kanunlarda Değişiklik Yapılması Hakkında Kanun</t>
  </si>
  <si>
    <t>Finansal Yeniden Yapılandırma Çerçeve Anlaşmaları hükümleri kapsamında düzenlenecek finansal yeniden yapılandırma sözleşmeleri ile ilgili kağıtların damga vergisinden ve yapılacak işlemlerin harçlardan, çerçeve anlaşması ve düzenlenen sözleşmeler kapsamında kullandırılan ve kullandırılacak kredilerin kaynak kullanımı destekleme fonundan ve diğer benzeri vergi, resim, harç, fon yükümlülüklerinden (4306 sayılı Kanun uyarınca ödenmesi gereken Eğitime Katkı Payı hariç) istisna olması</t>
  </si>
  <si>
    <t xml:space="preserve">Maddede sayılan gider, işlemler ve kâğıtların her türlü vergi, resim, harç ve fondan istisna olması
Müsteşarlık tarafından borçlu sıfatıyla veya Hazine garantileri ile sağlanan;
Program kredisi ve proje kredilerinin temini, ikrazı, devri, tadili veya uzatılmasına ilişkin işlemler ve kâğıtlar,
Uluslararası sermaye piyasalarında kullanılan finansman araçları ile yapılacak borçlanma anlaşmalarında öngörülen ödemeler, işlemler ve kâğıtlar ve bu piyasalarda ihraç edilen menkul kıymetler,
Devlet dış borçlarının uluslararası sermaye piyasalarında kullanılan türev ürünler dahil olmak üzere her türlü finansal araçlar vasıtasıyla yönetilmesine veya yeniden yapılandırılmasına ilişkin anlaşmalarda öngörülen işlemler ve kâğıtlar,
Devlet dış borçları ile ilgili kredi anlaşmalarında öngörülen bütün ödeme ve işlemlerin (dış proje kredileri çerçevesinde yapılacak ödemeler dahil, kredilerin kullanımları hariç),
her türlü vergi, resim, harç ve fondan istisna olması ve bu Kanun kapsamında sağlanan hibeler ile Avrupa Birliğinden sağlanan hibelerin temini, devri, tadili ve kullanımına ilişkin işlem ve kâğıtların da yukarıdaki istisnalardan yararlanması
7/A Maddesi kapsamında gerçekleştirilecek işlemler ve ihraç edilecek kira sertifikaları ile kira sertifikalarının ihracına ilişkin işlem ve kâğıtların, damga vergisi ve harçlardan müstesna olması </t>
  </si>
  <si>
    <t>4785 sayılı Orman Kanununa Bazı Hükümler Eklenmesine ve Bu Kanunun Birinci Maddesinde Değişiklik Yapılmasına Dair Kanun</t>
  </si>
  <si>
    <t>4865 sayılı Ulusal Bor Araştırma Enstitüsü Hakkında Mali Hükümler ve Mafiyetlere İlişkin Kanun</t>
  </si>
  <si>
    <t xml:space="preserve">Kuruma ait taşınır ve taşınmaz mallar ile bunların alım ve satım işlemleri ve bunlardan elde edilen hak ve gelirlerin, kurum tarafından açılan ve Kurumun taraf olduğu davalar ve icra kovuşturmaları ile ilânların, satışı yapılan veya satın alınan gayrimenkullerle ilgili tapu işlemlerinin, Kurumca yapılan bütün işlemler ve bu işlemler için ilgililere verilmesi veya bunlardan alınması gereken yazı ve belgeler ve bunların suretlerinin ilgili kanunlarda Kurumun adı veya kuruluş kanununda yazılı olmasa dahi her türlü vergi, resim ve harç ile belediyelerde yürütülecek her türlü hizmet karşılığından alınan ücretler ve Kurumun doğrudan doğruya hizmetlerinden yararlanmadığı fon ve kuruluşlara katkı paylarından muaf olması </t>
  </si>
  <si>
    <t>5000 sayılı  Patent  ve Marka Vekilliği İle Bazı Düzenlemeler Hakkında Kanun</t>
  </si>
  <si>
    <t>5225 Sayılı Kültür Yatırımlarını ve Girişimlerini Teşvik Kanunu</t>
  </si>
  <si>
    <t>5362 sayılı Esnaf ve Sanatkarlar Meslek Kuruluşları Kanunu</t>
  </si>
  <si>
    <r>
      <t>Bu Kanun kapsamında kurulan varlık yönetim şirketleri ile 4743 sayılı Malî Sektöre Olan Borçların Yeniden Yapılandırılması ve Bazı Kanunlarda Değişiklik Yapılması Hakkında Kanunun bu Kanunla yürürlükten kaldırılan 3 üncü maddesinin yedinci fıkrası uyarınca Kurulun çıkarmış olduğu yönetmelik kapsamında kurulan varlık yönetim şirketlerinin yaptıkları işlemler ve bununla ilgili olarak düzenlenen kâğıtların,</t>
    </r>
    <r>
      <rPr>
        <sz val="12"/>
        <rFont val="Arial"/>
        <family val="2"/>
        <charset val="162"/>
      </rPr>
      <t xml:space="preserve"> 488 sayılı Damga Vergisi Kanununa göre ödenecek damga vergisinden, 492 sayılı Harçlar Kanununa göre ödenecek harçlardan, </t>
    </r>
    <r>
      <rPr>
        <sz val="12"/>
        <rFont val="Arial"/>
        <family val="2"/>
        <charset val="162"/>
      </rPr>
      <t xml:space="preserve">kaynak kullanımını destekleme fonuna yapılacak kesintilerden ve 4054 sayılı Rekabetin Korunması Hakkında Kanunun 39 uncu maddesi hükmünden istisna olması    </t>
    </r>
  </si>
  <si>
    <t xml:space="preserve">Ajansın; alacaklarının tahsili, taşınır ve taşınmaz mallarının alım, satım, kiralama ve devri, mal ve hizmet alımları, proje ve faaliyet desteği kapsamında yapılacak işlemler ve düzenlenecek kâğıtlar ile ilgili olarak damga vergisi, harç ve fondan; yapılacak bağış ve yardımlar nedeniyle veraset ve intikal vergisinden muaf olması        </t>
  </si>
  <si>
    <t>5464 sayılı Banka Kartları ve Kredi Kartları Kanunu</t>
  </si>
  <si>
    <t xml:space="preserve">
Doğum bildiriminin kanuni süresi içinde yapılması hâlinde ve 2828 sayılı Kanun kapsamında düzenlenecek kimlik kartlarından değerli kâğıt bedeli alınmaması
</t>
  </si>
  <si>
    <t>5667 sayılı Bankacılık İşlemleri Yapma ve Mevduat Kabul Etme İzni Kaldırılan Türkiye İmar Türkiye İmar Bankası Türk Anonim Şirketince Devlet İç Borçlanma Senedi Satış Adı Altında Toplanan Tutarların Ödenmesi Hakkında Kanun</t>
  </si>
  <si>
    <t xml:space="preserve">Genel Müdürlüğün mevzuat kapsamındaki görevleri dolayısıyla yapacağı işlemler yönünden, katma değer vergisi ve özel tüketim vergisi hariç, her türlü vergi, resim, harç ve paydan, tapu ve kadastro işlemlerinden kaynaklanan her türlü döner sermaye ücretinden muaf olması
Genel Müdürlüğe,  mevzuatla verilen görevlerin ifası için gerekli olup Genel Müdürlükçe satın alınan veya ithal edilen binek araçları hariç, motorlu vasıtalarla, motorlu, motorsuz makine, cihaz, araç-gereç ile bunların yedek parçaları ve lastiklerinin katma değer vergisi ve özel tüketim vergisi hariç her türlü vergi, resim ve harçtan muaf olması
Genel Müdürlüğün gelirlerinin vergiden müstesna olması Bu istisnanın, 31/12/1960 tarihli ve 193 sayılı Gelir Vergisi Kanunu ile 13/6/2006 tarihli ve 5520 sayılı Kurumlar Vergisi Kanunu uyarınca yapılan kesintileri kapsamaması  </t>
  </si>
  <si>
    <t>Başkanlık tarafından yapılan bütün işlemler ve düzenlenen kâğıtların damga vergisi ve harçtan müstesna olması
Başkanlığın, taraf olduğu davalarda ve icra takiplerinde yargı harçlarından ve teminat yatırma mükellefiyetinden muaf olması</t>
  </si>
  <si>
    <t>6284 sayılı Ailenin Korunması ve Kadına Karşı Şiddetin Önlenmesine Dair Kanun</t>
  </si>
  <si>
    <t>6331 sayılı İş Sağlığı ve Güvenliği Kanunu</t>
  </si>
  <si>
    <t>6360 sayılı On Dört İlde Büyükşehir Belediyesi ve Yirmi Yedi İlçe Kurulması İle Bazı Kanun ve Kanun Hükmünde Kararnamelerde Değişiklik Yapılmasına Dair Kanun</t>
  </si>
  <si>
    <t xml:space="preserve">Finansal kiralama sözleşmelerinin bu sözleşmelerin devrine ve tadiline ilişkin kâğıtlar,  finansal  kiralama konusu malların teminine ilişkin  kiralayan  ve  satıcı  arasında  düzenlenen  sözleşmeler  ile  bunların  teminatı  amacıyla düzenlenen kâğıtların damga vergisinden, bu kâğıtlarla ilgili yapılacak işlemlerin  (finansal  kiralama konusu gayrimenkullerin kiralayanlar tarafından devir  alınmasına ilişkin tapu işlemleri hariç) harçtan müstesna olması
Satıp geri kiralama yöntemi ile yapılan kiralama sözleşmeleri kapsamında kiralanan taşınmazların sözleşme süresi sonunda kiracı adına tapuya tescilinin tapu harcından müstesna olması </t>
  </si>
  <si>
    <t xml:space="preserve">Kurulun her türlü harç ve teminattan muaf olarak gerekli tüm tedbirleri alması ile satılan kısmın karşılığı ve satışı yapılacak sermaye piyasası aracı için her türlü harç ve teminattan muaf olarak ihtiyati tedbir ve ihtiyati haciz istemeye yetkili olması </t>
  </si>
  <si>
    <t xml:space="preserve">Bu Madde uyarınca yapılacak ödemelere ilişkin işlemler ve bu işlemlerle ilgili oluşturulacak kayıtlar ve düzenlenecek kâğıtların damga vergisinden müstesna olması   </t>
  </si>
  <si>
    <t>Kanun kapsamında müracaatlara ilişkin düzenlenecek kâğıtların damga vergisinden, yapılacak işlemlerin harçlardan müstesna olması</t>
  </si>
  <si>
    <t>Bu Kanun kapsamında yapılacak yatırımlarla ilgili olarak yatırım dönemiyle sınırlı olmak kaydıyla, idare ile gerçek veya özel hukuk tüzel kişileri arasında yapılacak her türlü iş ve işlemler ile düzenlenecek kâğıtların damga vergisi ile harçlardan müstesna olması</t>
  </si>
  <si>
    <t>Madde kapsamında yapılacak tescil işlemlerine ilişkin devir ve tashih işlemlerinin harçtan müstesna olması</t>
  </si>
  <si>
    <t xml:space="preserve">Madde kapsamındaki görev sözleşmelerinin damga vergisi ve harçtan müstesna olması       </t>
  </si>
  <si>
    <t xml:space="preserve">Türkiye Yeşilay Vakfının kurumlar vergisinden (iktisadi işletmeleri hariç), yapılacak bağış ve yardımlar sebebiyle veraset ve intikal vergisinden,  her türlü muameleler dolayısıyla düzenlenen kağıtların damga vergisinden, yapılan işlemlerin harçtan, müstesna olması
Vakfa yapılacak nakdi bağış ve yardımların tamamının gelir ve kurumlar vergisi mükellefleri tarafından beyannameleri üzerinde bildirilen gelir veya kazançtan indirilebilmesi. Vakfın Cumhurbaşkanınca vergi muafiyeti tanınan vakıflara diğer kanunlarla tanınan vergi, harç ve diğer istisna ve imkânlardan aynen yararlanması         </t>
  </si>
  <si>
    <t xml:space="preserve">7147 sayılı Türkiye Kalkınma ve Yatırım Bankası Anonim Şirketi Hakkında Kanun
</t>
  </si>
  <si>
    <t>7330 sayılı Makine ve Kimya Endüstrisi Anonim Şirketi Hakkında Kanun</t>
  </si>
  <si>
    <t>Madde kapsamındaki her türlü devir, temlik ve intikallerin veraset ve intikal vergisinden, yapılacak işlemlerin harçlardan ve bu işlemlerle ilgili düzenlenecek her türlü sözleşme, protokol ve kâğıtların damga vergisinden müstesna olması</t>
  </si>
  <si>
    <t>Kurul Başkan ve üyeleri ile Kurumda 657 sayılı Kanuna tabi olarak görev yapan Kurum personeline; 27/6/1989 tarihli ve 375 sayılı Kanun Hükmünde Kararnamenin ek 11 inci maddesi uyarınca belirlenmiş emsali personele mali ve sosyal haklar kapsamında yapılan ödemeler aynı usul ve esaslar çerçevesinde ödenir. Emsali personele yapılan ödemelerden vergi ve diğer yasal kesintilere tabi olmayanların bu Kanuna göre de vergi ve diğer kesintilere tabi olmaması</t>
  </si>
  <si>
    <t>Faaliyetler kapsamında elde edilen kazançların %75’i kurumlar vergisi matrahının tespitinde, kurumlar vergisi beyannamesi üzerinde ayrıca gösterilmek şartıyla, kurum kazancından indirilmesi,
İşlemler ile bu işlemler nedeniyle lehe alınan paraların banka ve sigorta muameleleri vergisinden müstesna olması,
Faaliyetlere ilişkin işlemlerin her türlü harçtan, bu işlemlere ilişkin düzenlenen kâğıtların damga vergisinden müstesna olması,
Katılımcı belgesi almış finansal kuruluşların İFM’de istihdam ettikleri personele ödenen aylık ücretin gerçek safi değerinin; yurt dışında en az beş yıllık mesleki tecrübeye sahip kişilerde %60’ı, yurt dışında en az on yıllık mesleki tecrübeye sahip kişilerde ise %80’i gelir vergisinden müstesna olması,
İFM’de yer alan taşınmazların kiralanmasına dair işlemlerin her türlü harçtan ve bu işlemlere ilişkin düzenlenen kâğıtların damga vergisinden müstesna olması,
En az üç ülkede aktif olarak faaliyet gösteren katılımcıların bölgesel hazine ve finansal yönetim merkezleri hakkında da bu madde hükümlerinin uygulanması</t>
  </si>
  <si>
    <t>6 ncı maddenin birinci fıkrasının (a) bendinde yer alan %75 oranının, kurumların 2022 ila 2031 yılları vergilendirme dönemlerine ait kurum kazançları için %100 olarak uygulanması
Katılımcı belgesi almış finansal kuruluşların İFM’de bulunan merkez ve şubelerinden, 2/7/1964 tarihli ve 492 sayılı Harçlar Kanunu gereğince alınması gereken finansal faaliyet harçlarının, bu Kanunun yürürlük tarihinden itibaren beş yıl süreyle alınmaması</t>
  </si>
  <si>
    <t>Madde kapsamında icra takibinden vazgeçilen alacaklar için icra takibinden vazgeçme harcı alınmaması</t>
  </si>
  <si>
    <t>Madde kapsamında alacaklı kuruluşlar tarafından tahsil edilen tutarlar nedeniyle lehe alınan paraların banka ve sigorta muameleleri vergisinden istisna olması, tasfiye edilen alacaklar için 5411 sayılı Kanunun 143 üncü maddesinin altıncı fıkrasında yer alan istisna düzenlemesi kapsamındaki 492 sayılı Kanuna göre alınması gereken icra tahsil harcı ve vazgeçmeye ilişkin harç ile 2548 sayılı Kanunun 1 inci maddesinde düzenlenen harç alınmaması</t>
  </si>
  <si>
    <t>Başkanlığın, bu Kanunda ve ilgili mevzuatında sayılan faaliyetleri dolayısıyla yapılan işlemler yönünden 2/7/1964 tarihli ve 492 sayılı Harçlar Kanunu ile 26/5/1981 tarihli ve 2464 sayılı Belediye Gelirleri Kanunu gereğince alınan harçlardan ve harcamalara katılma paylarından, düzenlenen kâğıtlar yönünden damga vergisinden, kendisine yapılan bağış ve yardımlar nedeniyle veraset ve intikal vergisinden, sahip olduğu taşınmazlar dolayısıyla emlak vergisinden ve tapu ve kadastro döner sermaye hizmet bedelinden muaf olması
Başkanlığa yapılan her türlü nakdî ve ayni bağış ve yardımlar ile sponsorluk harcamalarının tamamının gelir veya kurumlar vergisi beyannamesi üzerinde ayrıca gösterilmek şartıyla beyan edilen gelirden veya kurum kazancından indirilebilmesi</t>
  </si>
  <si>
    <t xml:space="preserve">
7440 sayılı Bazı Alacakların Yeniden Yapılandırılması İle Bazı Kanunlarda Değişiklik Yapılmasına Dair Kanun
</t>
  </si>
  <si>
    <t>6/2/2023 tarihinde Kahramanmaraş İlinde meydana gelen depremler nedeniyle mücbir sebep hali ilan edilen yerlerde  ticaret sicil harçları ile Türkiye Ticaret Sicili Gazetesinde yayımlanacak ilanlardan ilan ücreti alınmaması</t>
  </si>
  <si>
    <t>6/2/2023 tarihinde Kahramanmaraş İlinde meydana gelen depremler nedeniyle mücbir sebep hali ilan edilen yerlerde  faaliyet gösteren ve depremden zarar gören esnaf ve sanatkârlara ilişkin olarak; aynı il sınırları içindeki tescil, tadil ve terkin işlemleri ile sicil tasdiknamesinden 31/7/2023 tarihine kadar anılan Kanunda öngörülen harç, herhangi bir ücret ve gerçekleştirilen tescil, tadil ve terkin işlemlerine ilişkin Esnaf ve Sanatkârlar Sicil Gazetesinde yayımlanacak ilanlardan ilan ücreti alınmaması</t>
  </si>
  <si>
    <t xml:space="preserve">
6/2/2023 tarihinde Kahramanmaraş İlinde meydana gelen depremler nedeniyle mücbir sebep hali ilan edilen yerlerde, depremlerde yıkılan veya ağır ya da orta hasarlı binalara ve ağır hasar görerek kullanılamaz duruma gelen taşıtlara ilişkin olup 6/2/2023 tarihinden önce tahakkuk eden ve ödenmemiş bulunan emlâk vergisi, taşınmaz kültür varlıklarının korunmasına katkı payı, çevre temizlik vergisi ve motorlu taşıtlar vergisi ile bu alacaklara ilişkin vergi cezası, gecikme faizi, gecikme zammının terkin edilmesi
</t>
  </si>
  <si>
    <r>
      <t>197 sayılı Kanunun 4 üncü maddesinde yer alan istisnaların, ek motorlu taşıtlar vergisi için de uygulanması.</t>
    </r>
    <r>
      <rPr>
        <sz val="12"/>
        <color theme="1"/>
        <rFont val="Arial"/>
        <family val="2"/>
        <charset val="162"/>
      </rPr>
      <t>mücbir sebep hâli ilan edilen yerlerde; deprem tarihi itibarıyla kayıt ve tescilli olan taşıtların, deprem nedeniyle yıkılan veya ağır ya da orta hasarlı hâle gelen binaların maliklerine ait taşıtların, depremlerde ağır hasar görerek kullanılamaz duruma gelen taşıtlar ile deprem nedeniyle eşi veya birinci derece kan hısımlarından birini kaybeden mükelleflere ait taşıtların ek motorlu taşıtlar vergisinden müstesna olması</t>
    </r>
  </si>
  <si>
    <t>Çerçeve anlaşmalar ile sözleşmeler ve bunların belirlediği esaslar uyarınca yapılacak işlemler ve düzenlenecek kâğıtların 1/7/1964 tarihli ve 488 sayılı Damga Vergisi Kanununa göre ödenecek damga vergisi ve 2/7/1964 tarihli ve 492 sayılı Harçlar Kanununa göre ödenecek harçlardan,  
Çerçeve anlaşmalar ve sözleşmeler uyarınca alacaklı bankalar tarafından her ne nam altında olursa olsun tahsil edilecek tutarların 13/7/1956 tarihli ve 6802 sayılı Gider Vergileri Kanunu gereği ödenecek banka ve sigorta muameleleri vergisinden, 
Çerçeve anlaşması ve düzenlenen sözleşmeler kapsamında kullandırılan kredilerin kaynak kullanımı destekleme fonundan ve diğer fonlar ile malî yükümlülüklerden istisna edilmesi
İstisna uygulamasının sözleşme hükümlerinin borçlu KOBİ’ler tarafından yerine getirilememesi veya getirilmemesi hallerinde alacağın hukukî yollardan tahsili aşamalarında ödenmesi gereken vergi, resim ve harçlar açısından da uygulanması</t>
  </si>
  <si>
    <t>Madde kapsamında belirtilen elektrik tüketiminden kaynaklanan alacakların terkin edilmesi işlemlerine yönelik harç istisnası</t>
  </si>
  <si>
    <t>Madde 9/13</t>
  </si>
  <si>
    <t>Bu fıkranın (d) bendi kapsamında icra takibinden vazgeçilen alacaklar için sağlanan harç istisnaları</t>
  </si>
  <si>
    <t>Muhafazasına gerek kalmayan malların tasfiyesine yönelik devir ve tescil işlemlerinde her türlü vergi, resim ve harçtan istisnası</t>
  </si>
  <si>
    <t>Hizmet erbabına pay senedi verilmek suretiyle sağlanan menfaatlerde ücret istisnası</t>
  </si>
  <si>
    <t>Madde 22/4</t>
  </si>
  <si>
    <t>Yurt dışı mukimi kurumlardan elde edilen kar paylarında istisna</t>
  </si>
  <si>
    <t>Tam mükellefiyete tabi girişim sermayesi yatırım fonu katılma payları ile girişim sermayesi yatırım ortaklıklarının hisse senetlerinden elde edilen kâr payları ve katılma paylarının fona iadesinden doğan gelirler ile bu fonların katılma paylarının 213 sayılı Vergi Usul Kanununun 279 uncu maddesi kapsamında değerlenmesinden kaynaklanan değer artış kazançlarına ilişkin istisna</t>
  </si>
  <si>
    <r>
      <t xml:space="preserve">Kurumların en az iki tam yıl süreyle aktiflerinde yer alan </t>
    </r>
    <r>
      <rPr>
        <sz val="12"/>
        <color theme="1"/>
        <rFont val="Arial"/>
        <family val="2"/>
        <charset val="162"/>
      </rPr>
      <t>iştirak hisseleri ile kurucu senetleri, intifa senetleri ve rüçhan hak</t>
    </r>
    <r>
      <rPr>
        <sz val="12"/>
        <rFont val="Arial"/>
        <family val="2"/>
        <charset val="162"/>
      </rPr>
      <t xml:space="preserve">ları ve bu fıkranın (a) bendi kapsamında istisna kazançlarına kaynak oluşturan yatırım fonlarının katılma paylarının </t>
    </r>
    <r>
      <rPr>
        <sz val="12"/>
        <color theme="1"/>
        <rFont val="Arial"/>
        <family val="2"/>
        <charset val="162"/>
      </rPr>
      <t xml:space="preserve">satışından doğan kazançların belirlenmiş kısmına yönelik kurumlar vergisi istisnası </t>
    </r>
  </si>
  <si>
    <t>Ek Madde 3</t>
  </si>
  <si>
    <t>Maddede sayılan işletmeler ile bunların iş yerlerinin yerel ve küresel asgari tamamlayıcı kurumlar vergisinden muaf olması</t>
  </si>
  <si>
    <t xml:space="preserve">Kurumların aktifinde en az iki tam yıl süreyle bulunan iştirak hisselerinin satışı suretiyle gerçekleşen devir ve teslimler ile bankalara, finansal kiralama ve finansman şirketlerine borçlu olanların ve kefillerinin borçlarına karşılık taşınmaz ve iştirak hisselerinin bankalara, finansal kiralama ve finansman şirketlerine devir ve teslimleri ile bu taşınmaz ve iştirak hisselerinin finansal kiralama ve finansman şirketlerince devir ve tesliminde KDV istisnası  </t>
  </si>
  <si>
    <t>i) Savunma Sanayii Müsteşarlığınca onaylanan savunma, güvenlik veya istihbarat alanları ile ilişkili projeleri üstlenmiş tam mükellef imalatçı firmalar ile savunma, güvenlik veya istihbarat alanlarında yapılacak araştırma ve geliştirme projelerini üstlenen tam mükellef imalatçı firmaların yapacakları satış ve teslimler ile bu satış ve teslimler sonrası doğan bakım ve onarım hizmetleri
ii) Savunma Sanayii Müsteşarlığınca savunma, güvenlik veya istihbarat alanları açısından önem arz ettiği belirtilen savunma, güvenlik ve istihbarata yönelik her türlü platform, sistem, yazılım, araç ve gereçlerini üreten tam mükellef imalatçı firmalar ile savunma, güvenlik veya istihbarat alanlarında yapılacak araştırma ve geliştirme projelerini üstlenen tam mükellef imalatçı firmaların ülkenin savunma, güvenlik veya istihbaratı ile ilgili kamu kurum ve kuruluşlarına yapacakları satış ve teslimler ile bu satış ve teslimler sonrası doğan bakım ve onarım hizmetleri
iii) Bu bendin (i) ve (ii) alt bentlerinde belirtilen firmalara, tam mükellef imalatçı firmaların üreterek yapacakları satış ve teslimleri
iv) Bu bendin (i) ve (ii) alt bentlerinde belirtilen işleri yüklenen firmanın dar mükellef firma olması halinde, tam mükellef imalatçı firmaların bu firmaya üreterek yapacakları satış ve teslimlerine ilişkin istisna</t>
  </si>
  <si>
    <t>İkili veya çok taraflı uluslararası anlaşmalar kapsamında Türkiye’de gerçekleştirilen projeleri üstlenen kurum, kuruluş veya şirketler (bunlar tarafından yurt içinde projenin yürütülmesi amacıyla kurulan veya ortaklık gerçekleştirilen şirketler dahil) tarafından proje kapsamında verilen yapım ve teslim işlerini yüklenen firmaların (alt yükleniciler hariç);
i) Tam mükellef olması halinde, bunların yapacakları teslim ve hizmetleri ile tam mükellef imalatçı firmaların bu firmalara üreterek yapacakları satış ve teslimleri, 
ii) Tam ve dar mükellef firmaların ortaklığı şeklinde olması halinde, tam mükellef firmanın ortaklığı oranında gerçekleştireceği teslim ve hizmetleri ile tam mükellef imalatçı firmaların bu firmalara üreterek yapacakları satış ve teslimlerine ilişkin istisna</t>
  </si>
  <si>
    <t xml:space="preserve">Tasdik edilen proje kapsamındaki;
Yapılacak işlemler ve düzenlenecek kâğıtların, 488 sayılı Damga Vergisi Kanununa göre ödenecek damga vergisi ve 492 sayılı Harçlar Kanununa göre ödenecek harçlardan 
Alacaklılar tarafından her ne nam altında olursa olsun tahsil edilecek tutarların, 6802 sayılı Gider Vergileri Kanunu 
gereği ödenecek banka ve sigorta muameleleri vergisinden,  
Borçluya kullandırılan ve kullandırılacak kredilerin, Kaynak Kullanımı Destekleme Fonundan,
Diğer benzeri işlemler, kâğıtlar ve kredilerin vergi, resim, harç ve fon yükümlülüklerinden (4306 sayılı Kanun uyarınca ödenmesi gereken Eğitime Katkı Payı hariç), istisna edilmesi    </t>
  </si>
  <si>
    <t xml:space="preserve">Bu maddeye göre yapılan tasfiye kapsamında devir ve tescil işlemlerinin her türlü vergi, resim ve harçtan müstesna olması
</t>
  </si>
  <si>
    <t xml:space="preserve">2629 sayılı Uçuş, Paraşüt, Denizaltı, Dalgıç ve Kurbağa Adam Hizmetleri Tazminat Kanunu
</t>
  </si>
  <si>
    <t xml:space="preserve">h) (a) bendi kapsamına giren personele, aynı bentte belirtilen zorunlu uçuş saatinden fazla uçtukları her uçuş saati için uçuş hizmet yılının son ayındaki uçuş tazminatının; jet pilotları, pervaneli pilotları, silah sistem subayları ve seyrüsefer subayları için %7’si, taktik koordine subayları ile uçuş ekibi ve görev ekibi personeli için %5,5’i oranında ayrıca her yıl toptan ödeme yapılır. Bu ödemenin yapılmasında 80 saatten fazla uçuşlar dikkate alınmaz. Ancak, görev ve hizmet ihtiyaçları nedeniyle kuvvet komutanlıkları, Jandarma Genel Komutanlığı ve Sahil Güvenlik Komutanlığınca belirlenen ve Genelkurmay Başkanlığınca onaylanan bilfiil uçuş gerektirmeyen kadro görev yerlerine atanan veya bu kadro görev yerlerinde görevlendirilenlerden, 10’uncu uçuş hizmet yılını tamamlamış ve toplam uçuşu 1000 saatten fazla olan pilot, silah sistem subayları, seyrüsefer subayları ve uçuş ekibi personeline (a) bendinde belirtilen zorunlu uçuş saatlerini tamamlamaları şartı ile 80 saatlik uçuş karşılığının %80’i yıllık uçuş tazminatı olarak ödenir. %80 oranı, 18 uçuş hizmet yılını dolduran jet pilotları için %160 olarak uygulanır. Bu şekilde ödenen tazminatın, damga vergisi hariç hiçbir vergiye tabi tutulmaması </t>
  </si>
  <si>
    <t>Bu Kanunda belirtilen aylık tazminatın aybaşında peşin olarak ödenmesi ve damga vergisi hariç herhangi bir vergiye tabi tutulmaması</t>
  </si>
  <si>
    <t>26 sayılı Kanunun ek geçici 98 inci maddesi kapsamındakiler hariç olmak üzere, 18 yıllık uçuş hizmet süresini tamamlayan jet pilotlarına 7 nci maddenin (h) bendi uyarınca yapılan toptan ödemeye esas 80 saatten fazla uçtukları her bir uçuş saati için, hizmet yılının son ayındaki uçuş tazminatının %14’ü oranında tazminat her hizmet yılı sonunda ayrıca ödenir. Bu ödemenin damga vergisi hariç herhangi bir vergiye tabi tutulmaması ve 40 saatten fazla uçuşların dikkate alınmaması</t>
  </si>
  <si>
    <t xml:space="preserve">
Bu Kanuna göre tüzel kişiliği kaldırılan köylerde, bu fıkranın yürürlüğe girdiği tarihten itibaren 29/7/1970 tarihli ve 1319 sayılı Emlak Vergisi Kanununa göre alınması gereken emlak vergisi ile 26/5/1981 tarihli ve 2464 sayılı Belediye Gelirleri Kanunu uyarınca alınması gereken vergi, harç ve katılım paylarının 31/12/2025 tarihine kadar (bu tarih dâhil) alınmaması ve 31/12/1960 tarihli ve 193 sayılı Gelir Vergisi Kanununun 9 uncu maddesinin birinci fıkrasının üçüncü bendinin, 23 üncü maddesinin birinci fıkrasının birinci bendi ile beşinci bendinin, 66 ncı maddesinin birinci fıkrasının beşinci bendi hükümlerinin 31/12/2025 (bu tarih dâhil) tarihine kadar uygulanmaya devam edilmesi. Bu yerlerde içme ve kullanma suları için alınacak ücretin 31/12/2025 tarihine kadar (bu tarih dâhil) en düşük tarifenin % 25’ini geçmeyecek şekilde belirlenmesi
</t>
  </si>
  <si>
    <t>6/2/2023 tarihinde meydana gelen depremler nedeniyle genel hayata etkili afet bölgesi olarak kabul edilen yerlerde depremlerin yol açtığı hasarların giderilmesi amacıyla uluslararası kuruluşlardan sağlanacak dış kredi ve hibelerle finanse edilecek projelerin uygulanması dolayısıyla taşınmaz malların alım, satım, ipotek, tapu-kadastro işlemleri, satın alınacak yahut yeniden inşa edilecek veya onarılacak taşınır ve taşınmaz mallarla ilgili ihale, sözleşme, ruhsatname ve sair işlemler, yapım işleri ve altyapı ile ilgili her türlü belediye işlemleri ve bu uygulamadan faydalanacakların verecekleri beyanname, taahhütname ve yapacakları sözleşmelerin her türlü vergi, resim, katılma payı, ücret ve harçtan müstesna olması
6/2/2023 tarihinde meydana gelen depremler nedeniyle genel hayata etkili afet bölgesi olarak kabul edilen yerlerde depremlerin yol açtığı hasarların giderilmesi amacıyla yürütülen ulusal ve uluslararası projeler kapsamında Afet ve Acil Durum Yönetimi Başkanlığınca İthal edilen malların gümrük vergisi ve bu vergi ile birlikte alınan her türlü vergi, resim, harç, fon ve diğer mali mükellefiyetlerden müstesna olması</t>
  </si>
  <si>
    <t>Vakfın kanunda sayılan faaliyetleri dolayısıyla yapılan işlemler yönünden harçlardan, bu kapsamda düzenlenen kâğıtlar nedeniyle damga vergisinden, kiraya verilmemek şartıyla sahip olduğu taşınmazları dolayısıyla emlak vergisinden muaf olması. Vakfın, Cumhurbaşkanınca vergi muafiyeti tanınan vakıflara diğer kanunlarla tanınan vergi, resim ve harç istisnalarından yararlanması ve Vakfa yapılacak bağış ve yardımların,  bildirilecek gelirlerden veya kurum kazancından indirilebilmesi</t>
  </si>
  <si>
    <t>Vakfın bu Kanunda sayılan faaliyetleri dolayısıyla yapılan işlemler yönünden harçlardan, bu kapsamda düzenlenen kâğıtlar nedeniyle damga vergisinden, sahip olduğu taşınmazlar dolayısıyla emlak vergisinden muaf olması
Vakfın diğer kanunlarla Cumhurbaşkanınca vergi muafiyeti tanınan vakıflara sağlanan tüm hükümlerden yararlanması
Vakfa yapılacak bağış ve yardımların gelirlerden veya kurum kazancından indirilebilmesi</t>
  </si>
  <si>
    <t xml:space="preserve">6/2/2023 tarihinde Kahramanmaraş İlinde meydana gelen depremler nedeniyle mücbir sebep hali ilan edilen yerlerde sağlanan gelir ve damga vergisi ile veraset ve intikal vergisi istisnası
</t>
  </si>
  <si>
    <t>Tutulması ve tasdiki zorunlu defterler ile kullanmak mecburiyetinde bulunduğu belgeleri Kahramanmaraş İlinde meydana gelen depremler nedeniyle zayi olan mükelleflerin yeni defterlerin tasdiki işleminden noter harcı ve noterlik ücretinin alınmaması</t>
  </si>
  <si>
    <t>7440 sayılı Bazı Alacakların Yeniden Yapılandırılması İle Bazı Kanunlarda Değişiklik Yapılmasına Dair Kanun</t>
  </si>
  <si>
    <t>8/4/1929 tarihli ve 1416 sayılı Ecnebi Memleketlere Gönderilecek Talebe Hakkında Kanunun geçici 1 inci maddesinin birinci fıkrası kapsamına girenler ile söz konusu maddenin yürürlüğe girdiği tarihten bu fıkranın yürürlüğe girdiği tarihe kadar geçen süre içinde anılan maddede belirtilen nedenlerle haklarında borç takibi yapılanlar veya yapılması gerekenlerin, bu fıkra kapsamında düzenlenen yüklenme senedi ile muteber imzalı müteselsil kefalet senedinin damga vergisi ve noter harcından müstesna olması</t>
  </si>
  <si>
    <t>Afet Yeniden İmar Fonunun, kurumlar vergisinden muaf olması. Fonun bu Kanunda sayılan görevleriyle ilgili faaliyetlerinden elde ettiği gelirleri dolayısıyla iktisadi işletme oluşmuş sayılmaması. Bu muafiyetin, Fonun kazanç ve iratları üzerinden 31/12/1960 tarihli ve 193 sayılı Gelir Vergisi Kanunu ile 13/6/2006 tarihli ve 5520 sayılı Kurumlar Vergisi Kanunu uyarınca yapılacak vergi kesintilerini de kapsaması
Fonun faaliyetleri dolayısıyla yapılan işlemler ve düzenlenen kağıtların damga vergisi ve harçlardan, Fona yapılan bağış ve yardımların veraset ve intikal vergisinden, Fonun faaliyetleri ile ilgili işlemlerin banka ve sigorta muameleleri vergisinden ve Kaynak Kullanımını Destekleme Fonuna yapılacak kesintilerden müstesna olması
Fona yapılan nakdî bağış ve yardımların tamamının, beyan edilen gelirden veya kurum kazancından indirilebilmesi</t>
  </si>
  <si>
    <t>7474 sayılı Aile ve Gençlik Fonu Kurulması Hakkında Kanun</t>
  </si>
  <si>
    <t>7512 sayılı Dışişleri Teşkilatını Güçlendirme Vakfı Kanunu</t>
  </si>
  <si>
    <t>VERGİ HARCAMALARININ KANUNİ DAYANAKLARINA İLİŞKİN LİSTE</t>
  </si>
  <si>
    <t>Sosyal içerik üreticiliği, internet ve benzeri elektronik ortamlar üzerinden sunulan hizmetler ile mobil cihazlar için uygulama geliştiriciliğinde kazanç istisnası</t>
  </si>
  <si>
    <t>18/6/2009 tarihli ve 5910 sayılı Türkiye İhracatçılar Meclisi ile İhracatçı Birliklerinin Kuruluş ve Görevleri Hakkında Kanunun 18 inci maddesi kapsamında ihracatçılar lehine münhasıran ihracat kredileri için kefalet vermek amacıyla kurulan kurumlar ile katılım bankalarının ortağı olduğu ve katılım bankacılığı ilke ve esaslarına uygun her türlü finansman için kefalet vermek amacıyla kurulan Katılım Finans Kefalet Anonim Şirketine ilişkin muafiyet</t>
  </si>
  <si>
    <t>Taşınmaz satış kazançları için %25 olarak uygulanacak istisna</t>
  </si>
  <si>
    <t>Madde 13/o</t>
  </si>
  <si>
    <t xml:space="preserve">Madde metninde belirtilen projelerden bu maddenin yürürlüğe girdiği tarihten önce ihale veya görevlendirme ilanı yayımlanmış ancak teklif alınmamış olanlar ile 31/12/2028 tarihine kadar ihale veya görevlendirme ilanı yayımlanacak olanların; ihale edilmesi ile görevlendirilen veya projeyi üstlenenlere yatırım döneminde proje kapsamında yapılan mal teslimleri ve hizmet ifaları kapsamında KDV istisnası  </t>
  </si>
  <si>
    <t>Madde 7/1–3/ç</t>
  </si>
  <si>
    <t xml:space="preserve">Cumhurbaşkanı kararı ile yürürlüğe konulan cari yıl yatırım programında yer alan yatırımlardan ve Milli Savunma Bakanlığı, Jandarma Genel Komutanlığı ve Sahil Güvenlik Komutanlığının bu programda yer almayan kamu yatırımlarından yabancı para ile finanse edilenlerin yapımını üstlenen ana yüklenici firmaların kanunda belirtilen çerçeve doğrultusunda yapacakları satış ve teslimlere ilişkin istisna  </t>
  </si>
  <si>
    <t>Ticaret sicilinde re'sen yapılan düzeltmeler ile ilgililerin kusuru olmaksızın nüfus idareleri tarafından resen yapılacak düzeltmeler sonucu ticaret sicilinde yapılacak düzeltmelere ilişkin istisna</t>
  </si>
  <si>
    <t>İlgililerin kusurları olmaksızın tapu ve kadastro idareleri tarafından yapılacak hataların ve nüfus idareleri tarafından resen yapılacak düzeltmeler sonucu tapu kayıtlarının tashihine ilişkin istisna</t>
  </si>
  <si>
    <t xml:space="preserve">Mücbir sebeplerden dolayı limana uğrayan ticaret gemileri ile her nevi deniz ürünleri avında kullanıldıkları müddetçe av, havuz, depo gibi özel tertibatı bulunan milli balık ve sünger gemilerine verilecek liman çıkış belgelerine ilişkin istisna     </t>
  </si>
  <si>
    <t xml:space="preserve">Turist nakleden ve başkaca ticari işlemde bulunmayan turist gemileriyle, ilmi mevzularda kullanılan gemilerin liman çıkış belgelerine ilişkin istisna  </t>
  </si>
  <si>
    <r>
      <t xml:space="preserve">a) Cumhurbaşkanı kararı ile yürürlüğe konulan cari yıl yatırım programında yer alan yatırımlardan ve Milli Savunma Bakanlığı, Jandarma Genel Komutanlığı ve Sahil Güvenlik Komutanlığının bu programda yer almayan kamu yatırımlarından </t>
    </r>
    <r>
      <rPr>
        <sz val="12"/>
        <rFont val="Arial"/>
        <family val="2"/>
        <charset val="162"/>
      </rPr>
      <t>yabancı para ile finanse edilenlerin yapımını üstlenen ana yüklenici firmaların (alt yükleniciler hariç).
i) Tam mükellef olması halinde,</t>
    </r>
    <r>
      <rPr>
        <sz val="12"/>
        <rFont val="Arial"/>
        <family val="2"/>
        <charset val="162"/>
      </rPr>
      <t xml:space="preserve"> yabancı paraya isabet eden oranda yapacakları teslim, hizmet ve faaliyetler ile tam mükellef imalatçı firmaların, bahse konu işte kullanılmak üzere bu işin yapımını yüklenen firmaya üreterek yapacakları mal ve malzeme ile hizmet satış ve teslimlerine, 
ii) Dar mükellef olması halinde, söz konusu firmanın bu işte kullanacağı mal ve malzemeyi üreten tam mükellef imalatçı firmaların (işi taahhüt eden firmalar dahil) yapacakları satış ve teslimlerine, 
iii) Tam ve dar mükellef firmaların ortaklığı halinde, tam mükellef firmaya kendi faaliyeti oranında, diğer firmaya ise (ii) alt bendi çerçevesinde tam mükellef firmaların üreterek yapacakları satış ve teslimlerine 
iv) Yukarıda belirtilen (i), (ii) ve (iii) alt bentleri çerçevesinde proje sahibi kamu kurumları ile bu projeleri üstlenen firmalara proje süresince yapılacak teknik müşavirlik, mühendislik vb. hizmet satışlarına ilişkin istisna     </t>
    </r>
  </si>
  <si>
    <t xml:space="preserve">Emeklilik sözleşmeleri, hayat sigortaları  ve sağlık sigortaları ile ihracata ait nakliyat sigortalarında ve 6/12/2012 tarihli ve 6362 sayılı Sermaye Piyasası Kanununun 57 nci maddesinin birinci fıkrasında tanımlanan konut finansmanı kapsamında kredinin kullanıldığı tarih itibarıyla üzerine kayıtlı konuta sahip olmayan tüketicilere kullandırılan konut kredileri ile bu kredilerin refinansmanı dolayısıyla yapılan sigortalarda sözleşme ve poliçe üzerinden alınan paralara ilişkin istina   </t>
  </si>
  <si>
    <t>İpotek finansmanı kuruluşlarının ve konut finansmanı fonlarının, 6362 sayılı Kanunun 57 nci maddesinin birinci fıkrasında tanımlanan konut finansmanı kapsamında yaptıkları tüm işlemler ile konut finansmanı kuruluşları tarafından aynı Kanun kapsamında kredinin kullanıldığı tarih itibarıyla üzerine kayıtlı konuta sahip olmayan tüketicilere kullandırılan konut kredileri ile bu kredilerin refinansmanı dolayısıyla lehe alınan paralara ilişkin istisna</t>
  </si>
  <si>
    <t xml:space="preserve">Kuruma yapılacak her türlü yardımlar, bağışlar ve vasiyetler, Kurum dışına verilecek hizmetler karşılığında alınacak olan paralardan Kurumun gelirlerine eklenen kısım, yayım gelirleri ve diğer faaliyet gelirlerinin, Gelir ve Kurumlar vergileri ile bu vergiler yerine kaim olacak diğer vergilerden, Kurumun her türlü tesis, bina ve arazisinin, bina ve arazi vergilerinden muaf olması </t>
  </si>
  <si>
    <t>399 sayılı Kamu İktisadi Teşebbüsleri Personel Rejiminin Düzenlenmesi ve 233 Sayılı Kanun Hükmünde Kararnamenin Bazı Maddelerinin Yürürlükten Kaldırılmasına Dair Kanun Hükmünde Kararname</t>
  </si>
  <si>
    <t>Devlet Hava Meydanları İşletmesi (DHMİ) Genel Müdürlüğünün bu Kanun Hükmünde Kararnamenin 3 üncü maddesinin (b) ve (c) bentleri kapsamına giren personeline bu madde kapsamında yapılan ödemelerin, yürütülen görevin niteliği ile önem ve sorumluluk düzeyi, personelin ünvanı, hizmet yılı, birimi ile sivil havacılık faaliyetleri kapsamında denetime katılıp katılmadığı gibi kriterler dikkate alınmak suretiyle Cumhurbaşkanınca belirlenen usul ve esaslar çerçevesinde gelir ve damga vergisi hariç herhangi bir vergi ve kesintiye tabi tutulmaksızın ödenmesi</t>
  </si>
  <si>
    <t>Doğum yardımının, hiçbir vergi ve kesintiye tabi tutulmaksızın ödenmesi ve haczedilememesi</t>
  </si>
  <si>
    <t>Türkiye Enerji, Nükleer ve Maden Araştırma Kurumunda geçici olarak görevlendirilen mesleğe özel yarışma sınavıyla alınanlar ile teknik hizmetler sınıfına dâhil personele ve 4/11/1981 tarihli ve 2547 sayılı Yükseköğretim Kanununun 38 inci maddesinin dördüncü fıkrasındaki sınırlamalara tabi olmaksızın öğretim üyelerine ödenecek ilave ücret, asgari ücretin üç katını aşmamak üzere Cumhurbaşkanınca belirlenir. Bu kapsamda ödenecek ilave ücretlerden damga vergisi hariç hiçbir kesinti yapılmaması
Kurum tarafından desteklenen projelerde, proje süresiyle sınırlı olmak kaydıyla proje kapsamında ve projeye ilişkin hizmetlerde görev alan proje yürütücüsü, araştırmacı ve diğer personele ödenebilecek proje teşvik ikramiyesinin üst limiti asgari ücretin net tutarının dört katını geçmemek üzere Cumhurbaşkanınca belirlenir. Bu kapsamda yılda en fazla üç defa proje teşvik ikramiyesi ödenebilir. Bu ödemelerden damga vergisi hariç herhangi bir kesinti yapılmaması</t>
  </si>
  <si>
    <t>Ek Madde 7</t>
  </si>
  <si>
    <t>3213 sayılı Maden Kanunu</t>
  </si>
  <si>
    <t>Ek Madde 16</t>
  </si>
  <si>
    <r>
      <t>Bu maddenin yürürlüğe girdiği tarih itibarıyla bu Kanuna göre kurulan serbest bölgelerde faaliyette bulunmak üzere ruhsat almış mükelleflerin;
Bu bölgelerde gerçekleştirdikleri faaliyetleri dolayısıyla elde ettikleri kazançların, bu Maddenin yürürlüğe girdiği tarih itibarıyla faaliyet ruhsatlarında belirtilen süre ile sınırlı olmak üzere gelir veya kurumlar vergisinden müstesna olması
Avrupa Birliğine tam üyeliğin gerçekleştiği tarihi içeren yılın vergilendirme döneminin sonuna kadar; 
Serbest bölgelerde üretim faaliyetinde bulunan mükelleflerin bu bölgelerde imal ettikleri ürünlerin</t>
    </r>
    <r>
      <rPr>
        <sz val="12"/>
        <rFont val="Arial"/>
        <family val="2"/>
        <charset val="162"/>
      </rPr>
      <t xml:space="preserve"> yurt dışına</t>
    </r>
    <r>
      <rPr>
        <sz val="12"/>
        <color theme="1"/>
        <rFont val="Arial"/>
        <family val="2"/>
        <charset val="162"/>
      </rPr>
      <t xml:space="preserve"> satışından elde ettikleri kazançları ile serbest bölgelerde, bakım, onarım, montaj, demontaj, elleçleme, ayrıştırma, ambalajlama, etiketleme, test etme, depolama hizmeti alanlarında faaliyette bulunan ve hizmetin tamamını Türkiye’de yerleşmiş olmayan kişilerle, işyeri, kanuni ve iş merkezi yurt dışında bulunanlara veren hizmet işletmelerinin, söz konusu hizmetlere konu malların serbest bölgelerden Türkiye’ye herhangi bir şekilde girişi olmaksızın yabancı bir ülkeye gönderilmesi şartıyla bu hizmetlerden elde ettikleri kazançların gelir veya kurumlar vergisinden müstesna olması
Bu bölgelerde üretilen ürünlerin FOB bedelinin en az %85’ini yurt dışına ihraç eden mükelleflerin istihdam ettikleri personele ödedikleri ücretler üzerinden asgari geçim indirimi uygulandıktan sonra hesaplanan gelir vergisinin, verilecek muhtasar beyanname üzerinden tahakkuk eden vergiden indirilmek suretiyle terkin edilmesi 
Bu bölgelerde gerçekleştirilen faaliyetlerle ilgili olarak yapılan işlemler ve düzenlenen kağıtların damga vergisi ve harçlardan müstesna olması     </t>
    </r>
  </si>
  <si>
    <t xml:space="preserve">Bu Kanun uyarınca oluşturulan Türk Uluslararası Gemi Siciline kayıtlı gemilerin ve yatların işletilmesinden ve devrinden elde edilen kazançların, gelir ve kurumlar vergileriyle fonlardan istisna olması
Türk Uluslararası Gemi Siciline kaydedilecek gemilere ve yatlara ilişkin alım, satım, ipotek, tescil, kredi, gemi kira, zaman çarteri ve tüm navlun sözleşmeleri damga vergisine ve harçlara; bu işlemler nedeniyle alınacak paraların banka ve sigorta muameleleri vergisine ve fonlara tabi tutulmaması
Finansal kiralama firmaları adına Türk Uluslararası Gemi Siciline kayıtlı gemi ve yatların mülkiyetinin finansal kiralama sözleşmesi hükümleri gereğince kiracıya devri gerektiğinde, gemi ve yatı kendi adına tescil ettirecek kiracıdan kayıt harcı alınmaması
Anonim, sermayesi paylara bölünmüş komandit, limited şirket ve kooperatiflerin birleşme, bölünme ve tür veya unvan değişiklikleri nedeniyle yapılacak kayıt değişiklikleri ile gemi ve yatların miras yoluyla intikali nedeniyle yapılacak kayıt işlemlerinde (a) bendinde belirtilen kayıt harcının alınmaması. Geminin payının devredilmesi halinde kayıt harcının, devredilen hisse oranında alınması
Türk Uluslararası Gemi Siciline kayıtlı yahut kaydedilecek ana sevk sistemi sıvılaştırılmış doğal gaz hariç fosil yakıt kullanmayan gemi ve yatlardan (a) bendinde belirtilen harçların alınmaması, (b) bendinde belirtilen harcın %50’sinin alınması
Türk Uluslararası Gemi Sicilinde kayıtlı gemilerde ve yatlarda çalışan personele ödenen ücretlerin gelir vergisi ve fonlardan müstesna olması     </t>
  </si>
  <si>
    <t>6384 sayılı Tazminat Komisyonunun Görevleri ile Çalışma Usul ve Esasları Hakkında Kanun</t>
  </si>
  <si>
    <t xml:space="preserve">7145 sayılı Bazı Kanun ve Kanun Hükmünde Kararnamelerde Değişiklik Yapılmasına Dair Kanun </t>
  </si>
  <si>
    <t>Kayyımlık görevi Tasarruf Mevduatı Sigorta Fonu tarafından yürütülen şirketlerin, açtıkları davalarda harçtan muaf olması</t>
  </si>
  <si>
    <t xml:space="preserve">Fonun, kurumlar vergisinden muaf olması. Fonun bu Kanunda sayılan görevleriyle ilgili faaliyetlerinden elde ettiği gelirleri dolayısıyla iktisadi işletme oluşmuş sayılmaması. Bu muafiyeint, Fonun kazanç ve iratları üzerinden 31/12/1960 tarihli ve 193 sayılı Gelir Vergisi Kanunu ile 13/6/2006 tarihli ve 5520 sayılı Kurumlar Vergisi Kanunu uyarınca yapılacak vergi kesintilerini de kapsaması
Fonun damga vergisi ve harçlardan muaf olması. Fona yapılan bağış ve yardımların veraset ve intikal vergisinden, Fonun kaynaklarından yararlanıcılara aktarılan tutarlar dolayısıyla bankalar ve finansman şirketleri tarafından tahsil edilen faiz tutarları ile kar paylarının banka ve sigorta muameleleri vergisinden ve Kaynak Kullanımını Destekleme Fonuna yapılacak kesintilerden müstesna olması
Fona yapılan nakdî bağış ve yardımların tamamının, 193 sayılı Kanun ile 5520 sayılı Kanun hükümleri çerçevesinde gelir veya kurumlar vergisi matrahının tespitinde, gelir veya kurumlar vergisi beyannamesi üzerinde ayrıca gösterilmek şartıyla beyan edilen gelirden veya kurum kazancından indirilebilmesi   </t>
  </si>
  <si>
    <t>1) Vakfın,
a) Yapılacak bağış ve yardımlar sebebiyle veraset ve intikal vergisinden,
b) Sahip olduğu ve olacağı taşınmaz mallar bakımından her türlü tapu harçları ile emlak vergisi ve taşınmazlara bağlı her türlü resim ve harçlardan,
muaf olması
(2) Vakfa yapılacak bağış ve yardımların; 31/12/1960 tarihli ve 193 sayılı Gelir Vergisi Kanunu ve 13/6/2006 tarihli ve 5520 sayılı Kurumlar Vergisi Kanunu hükümleri çerçevesinde gelir veya kurumlar vergisi matrahının tespitinde, gelir ve kurumlar vergisi beyannamesi üzerinde ayrıca gösterilmek şartıyla bildirilecek gelirlerden veya kurum kazancından indirilebilmesi</t>
  </si>
  <si>
    <t>7545 sayılı Siber Güvenlik Kanunu</t>
  </si>
  <si>
    <t>Siber Güvenlik Başkanlığının ihtiyaçları kapsamında yurt dışından ithalat veya hibe yoluyla sağlanacak her türlü malzeme, araç, gereç, makine, cihaz ve sistemleri ve bunların araştırma, geliştirme, eğitim, üretim, modernizasyon ve yazılımı ile yapım, bakım ve onarımlarında kullanılacak yedek parçalar, hammadde malzeme ile bedelsiz olarak dış kaynaklardan alınan yardım malzemeleri nedeniyle yapılacak işlemlerin gümrük vergisinden, fon ve resimlerden, harçlardan, bu işlemler nedeniyle düzenlenen kâğıtların damga vergisinden istisna olması. Bu istisnanın, Başkanlık adına yurt dışına onarım, modernizasyon, bakım, mahrece iade, değişim maksadıyla kati çıkış, geçici çıkış, bedelsiz ithalat ve giriş işlemlerinde de uygulanması</t>
  </si>
  <si>
    <t>İhracat yapan kurumların münhasıran ihracattan elde ettikleri kazançlarına kurumlar vergisi oranının 5 puan indirimli uygulanması</t>
  </si>
  <si>
    <t>Milli savunma ve iç güvenlik ihtiyaçlarında kullanılmak üzere taşıt teslimlerinde KDV istisnası</t>
  </si>
  <si>
    <t xml:space="preserve">Hazinece yapılan taşınmaz teslimi ve kiralamaları, irtifak hakkı tesisi, kullanma izni ve ön izin verilmesi işlemleri ile Kentsel Dönüşüm Başkanlığı ve Toplu Konut İdaresi Başkanlığınca yapılan arsa ve arazi teslimleri, belediyeler ve il özel idarelerinin mülkiyetindeki taşınmazların ve Vakıflar Genel Müdürlüğünün yönettiği ve temsil ettiği mazbut vakıfların mülkiyetinde bulunan taşınmazların satışı suretiyle gerçekleşen devir ve teslimlerde KDV istisnası </t>
  </si>
  <si>
    <t>Milli savunma ve iç güvenlik ihtiyaçlarında kullanılmak üzere ilk iktisabında ÖTV istisnası</t>
  </si>
  <si>
    <t>2690 sayılı Türkiye Enerji, Nükleer ve Maden Araştırma Kurumu ile İlgili Bazı Düzenlemeler Yapılması Hakkında Kanun</t>
  </si>
  <si>
    <t xml:space="preserve">Türkiye Atom Enerjisi Kurumunun;
Münhasıran yolcu taşımak amacıyla kullanılan araçlar ve binek araçları hariç her türlü aracın, Türkiye'ye sokulmasında her çeşit ithalat sınırlamalarından, gümrük vergisi ile özel idare ve belediyelere ait her türlü vergi, harç, fon ve zamlardan, her türlü geçici depolama, antrepo ve ardiye ücretlerinden ve ithal esnasında alınan diğer bütün vergi, harç ve ücretlerden,
Her türlü tesislerinin yapımı ve işletilmesinden dolayı belediyeye ödenmesi gereken her türlü vergi, harç, harcamalara katılma paylarından ve benzeri yükümlülüklerden,
Taraf olduğu dava, icra ve benzeri takiplerde 2/7/1964 tarihli ve 492 sayılı Harçlar Kanununda sayılan yargı harçlarından,
İhaleleri, ilanları, mukaveleleri ve başka evrak ve belgeleri Devlete ve belediyelere ait her türlü harçlardan,
Araştırma ve geliştirme faaliyetlerinde kullanılmak üzere ithal edilen makine, alet, cihaz, ecza, malzeme, kimyasallar, ürün ve yayınlar ile bağış yoluyla yurt dışından gelen aynı cins mallar gümrük vergisi ile buna bağlı vergi, resim, fon, pay ve harçlar dâhil olmak üzere her türlü vergi ve harçtan,
Kurumun her türlü tesis, bina ve arazisinin, bina ve arazi vergilerinden, 
Kuruma yapılacak her türlü bağışlar, yardımlar ve vasiyetlerin vergi, resim, pay ve harçlardan,
Kurumun faaliyetleri dolayısıyla yapılan işlemler yönünden 492 sayılı Kanun ile 26/5/1981 tarihli ve 2464 sayılı Belediye Gelirleri Kanunu gereğince alınan vergi ve harçlardan ve katılma payından, bu kapsamda düzenlenen kağıtlarla ilgili olarak damga vergisinden
muaf olması
</t>
  </si>
  <si>
    <t>Gelirleri özel ödenek kaydedilen işletmelerin kurumlar vergisinden muaf olması</t>
  </si>
  <si>
    <t>Maden ve Petrol İşleri Genel Müdürlüğünün (MAPEG); ilgili mevzuat kapsamındaki görevleri dolayısıyla yapacağı işlemler yönünden, katma değer vergisi ve özel tüketim vergisi hariç, her türlü vergi, resim, harç ve paydan, tapu ve kadastro işlemlerinden kaynaklanan her türlü döner sermaye ücretinden muaf olması. Ancak, yargı harçlarının MAPEG’in haklılığı nispetinde karşı taraftan tahsiline ilgili merci tarafından karar verilmesi
MAPEG’e, ilgili mevzuat ile verilen görevlerin ifası için gerekli olup MAPEG tarafından satın alınan veya ithal edilen binek araçları hariç, motorlu vasıtalarla, motorlu, motorsuz makine, cihaz, araç-gereç ile bunların yedek parçaları ve lastikleri, katma değer vergisi ve özel tüketim vergisi hariç her türlü vergi, resim ve harçtan müstesna olması
MAPEG’in gelirlerinin, vergiden müstesna olması. Bu istisnanın, 31/12/1960 tarihli ve 193 sayılı Gelir Vergisi Kanunu ile 13/6/2006 tarihli ve 5520 sayılı Kurumlar Vergisi Kanunu uyarınca yapılan kesintileri kapsamaması</t>
  </si>
  <si>
    <t>Bakanlık tarafından; her yaz ve kış olimpiyat, paralimpik ve deaflimpik oyunlarına hazırlanmak amacıyla yetiştirilecek olimpik, paralimpik ve deaflimpik sporculara bu madde kapsamında yapılacak ödemelerin damga vergisi hariç herhangi bir vergi ve kesintiye tabi tutulmaması</t>
  </si>
  <si>
    <t xml:space="preserve">OSB tüzel kişiliğinin, Kanunun uygulanması ile ilgili işlemlerde her türlü vergi, resim ve harçtan muaf olması. Bu muafiyetin 13/7/1956 tarihli ve 6802 sayılı Gider Vergileri Kanunu uyarınca ödenecek olan banka ve sigorta muameleleri vergisine şümulü yoktur. Atıksu arıtma tesisi işleten bölgelerden, belediyelerce atıksu bedeli alınmaması        </t>
  </si>
  <si>
    <r>
      <rPr>
        <sz val="12"/>
        <rFont val="Arial"/>
        <family val="2"/>
        <charset val="162"/>
      </rPr>
      <t>Yönetici şirketlerin bu Kanun uygulaması kapsamında elde ettikleri kazançlar ile Teknoloji Geliştirme Bölgelerinde faaliyet gösteren gelir ve kurumlar vergisi mükelleflerinin, münhasıran bu Bölgelerdeki yazılım, tasarım ve Ar-Ge faaliyetlerinden elde ettikleri kazançlarının 31/12/2028 tarihine kadar gelir ve kurumlar vergisinden müstesna olması
31/12/2028 tarihine kadar, Teknoloji Geliştirme Bölgelerinde çalışan Ar-Ge, tasarım ve destek personelinin bu görevleri ile ilgili ücretlerinin brüt asgari ücretin kırk katını aşmayan kısmı üzerinden hesaplanan gelir vergisinden 193 sayılı Kanunun 23 üncü maddesinin birinci fıkrasının (18) numaralı bendinde düzenlenen asgari ücret istisnasına isabet eden vergi düşüldükten sonra kalan vergi tutarının; verilecek muhtasar beyanname üzerinden tahakkuk eden vergiden indirilmek suretiyle terkin edilmesi ve bu kapsamdaki ücretlere ilişkin düzenlenen kağıtların brüt asgari ücretin kırk katını aşmayan kısmının damga vergisinden istisna olması</t>
    </r>
    <r>
      <rPr>
        <sz val="12"/>
        <color theme="1"/>
        <rFont val="Arial"/>
        <family val="2"/>
        <charset val="162"/>
      </rPr>
      <t xml:space="preserve">
Madde kapsamındaki desteklerin; TÜBİTAK-Marmara Araştırma Merkezi Teknoloji Serbest Bölgesi yönetici şirketi, bu bölgede faaliyet gösteren gelir ve kurumlar vergisi mükellefleri ile bölgede çalışan araştırmacı, yazılımcı, tasarımcı ve Ar-Ge personelinin bu görevleri ile ilgili ücretleri bakımından da uygulanması        </t>
    </r>
  </si>
  <si>
    <t xml:space="preserve">Vakıflar Genel Müdürlüğünün tüm iş ve işlemlerinin her türlü vergi, resim, harç ve kamu kurum ve kuruluşlarına ödenecek katılım payları ile değerli kâğıt ve işlem bedelinden istisna olması
Genel Müdürlüğün  2/7/1964 tarihli ve 492 sayılı Harçlar Kanununda sayılan yargı harçlarından muaf olması. Genel Müdürlüğün dava, icra takibi ve geçici hukuki koruma tedbirleri gibi her türlü dava ve işte teminat gösterme zorunluluğunun olmaması. Bu fıkra hükmünün, Genel Müdürlüğün idare ve temsil ettiği mazbut vakıflar adına taraf olduğu dava, icra takibi ve geçici hukuki koruma tedbirleri gibi her türlü dava ve iş hakkında da uygulanması
Kuruluşunda veya kurulduktan sonra vakıflara bağışlanan taşınır ve taşınmaz malların Veraset ve İntikal Vergisinden istisna olması      
</t>
  </si>
  <si>
    <t xml:space="preserve">Ar-Ge ve yenilik harcamaları ile tasarım harcamalarının ticari kazanç ile kurum kazancının tespitinde indirim konusu yapılması, ayrıca bu harcamaların aktifleştirilmek suretiyle amortisman yoluyla itfa edilmesi, bir iktisadi kıymet oluşmaması halinde doğrudan gider yazılması
Ar-Ge, tasarım ve destek personelinin kanun kapsamındaki çalışmaları karşılığında elde ettikleri ücretlerinin brüt asgari ücretin kırk katını aşmayan kısmı üzerinden hesaplanan gelir vergisinden 193 sayılı Kanunun 23 üncü maddesinin birinci fıkrasının (18) numaralı bendinde düzenlenen asgari ücret istisnasına isabet eden vergi düşüldükten sonra kalan vergi tutarının doktoralı olanlar ile desteklenecek program alanlarından birinde en az yüksek lisans derecesine sahip olanlar için yüzde doksan beşi, yüksek lisanslı olanlar ile desteklenecek program alanlarından birinde lisans derecesine sahip olanlar için yüzde doksanı ve diğerleri için yüzde sekseninin verilecek muhtasar beyanname üzerinden tahakkuk eden vergiden indirilmek suretiyle terkin edilmesi
Kanun kapsamındaki her türlü Ar-Ge  ve  yenilik  faaliyetleri  ile tasarım faaliyetlerine ilişkin olarak düzenlenen kağıtlardan damga vergisi alınmaması
Şu kadar ki ücretler bakımından istisna uygulanacak tutarın brüt asgari ücretin kırk katını aşamaması
Teknogirişim sermaye desteği indirimi uygulaması
Kanun kapsamında yürütülen Ar-Ge, yenilik ve tasarım projeleri ile ilgili araştırmalarda kullanılmak üzere ithal edilen eşyanın; gümrük vergisi ve her türlü fondan, bu kapsamda düzenlenen kâğıtların ve yapılan işlemlerin damga vergisi ve harçtan müstesna olması
Ar-Ge ve tasarım merkezlerinin sipariş üzerine yürüttüğü Ar-Ge ve yenilik faalyetleri ile tasarım faaliyetlerinin, bu maddede belirtilen indirim, istisna, destek ve teşvik unsurlarından belirlenen oranda yararlanması
Girişim sermayesi desteği uygulaması </t>
  </si>
  <si>
    <t>Madde kapsamındaki kayıt ve belgeler ile 442 sayılı Kanunun 74 üncü maddesine göre görevlendirilen güvenlik korucuları ile köy veya mahalle muhtarları ve belediye başkanlarının edinecekleri en fazla bir adet silaha ait taşıma veya bulundurmaya yetki veren kayıt ve belgelerin her türlü resim, vergi ve harçtan muaf olması
Ayrıca, bu Kanun hükümlerine göre armağan edilen silahlar için kişilere bulundurma veya taşıma izni veren kayıt ve belgelerin, her türlü vergi, resim ve harçtan muaf olması</t>
  </si>
  <si>
    <t xml:space="preserve">3238 sayılıSavunma Sanayii İle İlgili Bazı Düzenlemeler Hakkında Kanun
</t>
  </si>
  <si>
    <t>5502 sayılı Sosyal Güvenlik Kurumuna İlişkin Bazı Düzenlemeler Hakkında Kanun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</si>
</sst>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00\ _T_L_-;\-* #,##0.00\ _T_L_-;_-* &quot;-&quot;??\ _T_L_-;_-@_-"/>
  </numFmts>
  <fonts count="6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4"/>
      <color theme="1"/>
      <name val="Calibri"/>
      <family val="2"/>
      <charset val="162"/>
      <scheme val="minor"/>
    </font>
    <font>
      <sz val="10"/>
      <name val="Arial"/>
      <family val="2"/>
      <charset val="162"/>
    </font>
    <font>
      <b/>
      <sz val="12"/>
      <color theme="1"/>
      <name val="Calibri"/>
      <family val="2"/>
      <charset val="162"/>
      <scheme val="minor"/>
    </font>
    <font>
      <sz val="10"/>
      <color theme="1"/>
      <name val="Calibri"/>
      <family val="2"/>
      <charset val="162"/>
      <scheme val="minor"/>
    </font>
    <font>
      <b/>
      <sz val="14"/>
      <name val="Arial"/>
      <family val="2"/>
      <charset val="162"/>
    </font>
    <font>
      <sz val="11"/>
      <color theme="1"/>
      <name val="Calibri"/>
      <family val="2"/>
      <scheme val="minor"/>
    </font>
    <font>
      <sz val="12"/>
      <name val="Arial"/>
      <family val="2"/>
      <charset val="162"/>
    </font>
    <font>
      <b/>
      <sz val="12"/>
      <name val="Arial"/>
      <family val="2"/>
      <charset val="162"/>
    </font>
    <font>
      <sz val="10"/>
      <color theme="1"/>
      <name val="Arial"/>
      <family val="2"/>
      <charset val="162"/>
    </font>
    <font>
      <sz val="12"/>
      <color theme="1"/>
      <name val="Calibri"/>
      <family val="2"/>
      <charset val="162"/>
      <scheme val="minor"/>
    </font>
    <font>
      <sz val="14"/>
      <name val="Calibri"/>
      <family val="2"/>
      <charset val="162"/>
      <scheme val="minor"/>
    </font>
    <font>
      <sz val="12"/>
      <name val="Calibri"/>
      <family val="2"/>
      <charset val="162"/>
      <scheme val="minor"/>
    </font>
    <font>
      <sz val="10"/>
      <name val="Calibri"/>
      <family val="2"/>
      <charset val="162"/>
      <scheme val="minor"/>
    </font>
    <font>
      <sz val="10"/>
      <name val="Arial"/>
      <family val="2"/>
    </font>
    <font>
      <sz val="11"/>
      <color indexed="8"/>
      <name val="Calibri"/>
      <family val="2"/>
      <scheme val="minor"/>
    </font>
    <font>
      <b/>
      <sz val="11"/>
      <color theme="1"/>
      <name val="Times New Roman"/>
      <family val="1"/>
      <charset val="162"/>
    </font>
    <font>
      <b/>
      <sz val="11"/>
      <color indexed="8"/>
      <name val="Times New Roman"/>
      <family val="1"/>
      <charset val="162"/>
    </font>
    <font>
      <sz val="11"/>
      <color indexed="8"/>
      <name val="Times New Roman"/>
      <family val="1"/>
      <charset val="162"/>
    </font>
    <font>
      <sz val="11"/>
      <color theme="1"/>
      <name val="Times New Roman"/>
      <family val="1"/>
      <charset val="162"/>
    </font>
    <font>
      <sz val="12"/>
      <name val="Calibri"/>
      <family val="2"/>
      <charset val="162"/>
    </font>
    <font>
      <sz val="14"/>
      <name val="Arial"/>
      <family val="2"/>
      <charset val="162"/>
    </font>
    <font>
      <b/>
      <sz val="12"/>
      <color theme="1"/>
      <name val="Arial"/>
      <family val="2"/>
      <charset val="162"/>
    </font>
    <font>
      <sz val="12"/>
      <color theme="1"/>
      <name val="Arial"/>
      <family val="2"/>
      <charset val="162"/>
    </font>
    <font>
      <sz val="10"/>
      <color rgb="FF0070C0"/>
      <name val="Calibri"/>
      <family val="2"/>
      <charset val="162"/>
      <scheme val="minor"/>
    </font>
    <font>
      <strike/>
      <sz val="12"/>
      <name val="Arial"/>
      <family val="2"/>
      <charset val="162"/>
    </font>
    <font>
      <b/>
      <sz val="12"/>
      <color rgb="FF00B050"/>
      <name val="Arial"/>
      <family val="2"/>
      <charset val="162"/>
    </font>
    <font>
      <b/>
      <strike/>
      <sz val="12"/>
      <name val="Arial"/>
      <family val="2"/>
      <charset val="162"/>
    </font>
    <font>
      <strike/>
      <sz val="10"/>
      <name val="Calibri"/>
      <family val="2"/>
      <charset val="162"/>
      <scheme val="minor"/>
    </font>
    <font>
      <sz val="10"/>
      <color rgb="FFFF0000"/>
      <name val="Arial"/>
      <family val="2"/>
      <charset val="162"/>
    </font>
    <font>
      <sz val="11"/>
      <name val="Calibri"/>
      <family val="2"/>
      <charset val="162"/>
      <scheme val="minor"/>
    </font>
    <font>
      <sz val="16"/>
      <name val="Calibri"/>
      <family val="2"/>
      <charset val="162"/>
      <scheme val="minor"/>
    </font>
    <font>
      <b/>
      <sz val="10"/>
      <color theme="9" tint="-0.249977111117893"/>
      <name val="Arial"/>
      <family val="2"/>
      <charset val="162"/>
    </font>
    <font>
      <sz val="14"/>
      <color theme="1"/>
      <name val="Arial"/>
      <family val="2"/>
      <charset val="162"/>
    </font>
    <font>
      <sz val="18"/>
      <color theme="1"/>
      <name val="Calibri"/>
      <family val="2"/>
      <charset val="162"/>
      <scheme val="minor"/>
    </font>
    <font>
      <i/>
      <sz val="12"/>
      <color theme="1"/>
      <name val="Times New Roman"/>
      <family val="1"/>
      <charset val="162"/>
    </font>
    <font>
      <sz val="14"/>
      <color theme="4" tint="-0.249977111117893"/>
      <name val="Arial"/>
      <family val="2"/>
      <charset val="162"/>
    </font>
    <font>
      <b/>
      <sz val="9"/>
      <color theme="1"/>
      <name val="Times New Roman"/>
      <family val="1"/>
      <charset val="162"/>
    </font>
    <font>
      <b/>
      <sz val="8"/>
      <color theme="1"/>
      <name val="Times New Roman"/>
      <family val="1"/>
      <charset val="162"/>
    </font>
    <font>
      <sz val="18"/>
      <name val="Arial"/>
      <family val="2"/>
      <charset val="162"/>
    </font>
    <font>
      <sz val="12"/>
      <color theme="1"/>
      <name val="Calibri"/>
      <family val="2"/>
      <scheme val="minor"/>
    </font>
    <font>
      <sz val="11"/>
      <name val="Arial"/>
      <family val="2"/>
      <charset val="162"/>
    </font>
    <font>
      <b/>
      <sz val="14"/>
      <color rgb="FFFF0000"/>
      <name val="Arial"/>
      <family val="2"/>
      <charset val="162"/>
    </font>
    <font>
      <b/>
      <sz val="10"/>
      <name val="Calibri"/>
      <family val="2"/>
      <charset val="162"/>
      <scheme val="minor"/>
    </font>
    <font>
      <sz val="10"/>
      <color theme="4" tint="-0.249977111117893"/>
      <name val="Arial"/>
      <family val="2"/>
      <charset val="162"/>
    </font>
    <font>
      <sz val="12"/>
      <color theme="4" tint="-0.249977111117893"/>
      <name val="Arial"/>
      <family val="2"/>
      <charset val="162"/>
    </font>
    <font>
      <sz val="10"/>
      <name val="Arial Tur"/>
      <charset val="162"/>
    </font>
    <font>
      <sz val="11"/>
      <name val="Calibri"/>
      <family val="2"/>
      <scheme val="minor"/>
    </font>
    <font>
      <sz val="10"/>
      <name val="Palatino Linotype"/>
      <family val="1"/>
      <charset val="162"/>
    </font>
    <font>
      <sz val="8"/>
      <color rgb="FF000000"/>
      <name val="Tahoma"/>
      <family val="2"/>
    </font>
    <font>
      <sz val="11"/>
      <name val="Calibri"/>
      <family val="2"/>
      <charset val="162"/>
    </font>
    <font>
      <sz val="10"/>
      <name val="Tahoma"/>
      <family val="2"/>
      <charset val="162"/>
    </font>
    <font>
      <sz val="10"/>
      <color rgb="FF000000"/>
      <name val="Arial"/>
      <family val="2"/>
      <charset val="16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0F1F2"/>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53">
    <xf numFmtId="0" fontId="0" fillId="0" borderId="0"/>
    <xf numFmtId="0" fontId="16" fillId="0" borderId="0"/>
    <xf numFmtId="0" fontId="14" fillId="0" borderId="0"/>
    <xf numFmtId="0" fontId="13" fillId="0" borderId="0"/>
    <xf numFmtId="0" fontId="12" fillId="0" borderId="0"/>
    <xf numFmtId="0" fontId="11" fillId="0" borderId="0"/>
    <xf numFmtId="164" fontId="20" fillId="0" borderId="0" applyFont="0" applyFill="0" applyBorder="0" applyAlignment="0" applyProtection="0"/>
    <xf numFmtId="0" fontId="28" fillId="0" borderId="0">
      <alignment vertical="center"/>
    </xf>
    <xf numFmtId="0" fontId="29"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43" fontId="20" fillId="0" borderId="0" applyFont="0" applyFill="0" applyBorder="0" applyAlignment="0" applyProtection="0"/>
    <xf numFmtId="165" fontId="29" fillId="0" borderId="0" applyFont="0" applyFill="0" applyBorder="0" applyAlignment="0" applyProtection="0"/>
    <xf numFmtId="0" fontId="6" fillId="0" borderId="0"/>
    <xf numFmtId="0" fontId="5" fillId="0" borderId="0"/>
    <xf numFmtId="0" fontId="5" fillId="0" borderId="0"/>
    <xf numFmtId="0" fontId="60" fillId="0" borderId="0"/>
    <xf numFmtId="0" fontId="4" fillId="0" borderId="0"/>
    <xf numFmtId="0" fontId="16" fillId="0" borderId="0"/>
    <xf numFmtId="0" fontId="4" fillId="0" borderId="0"/>
    <xf numFmtId="0" fontId="3" fillId="0" borderId="0"/>
    <xf numFmtId="0" fontId="16" fillId="0" borderId="0"/>
    <xf numFmtId="0" fontId="2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9" fillId="0" borderId="0" applyFont="0" applyFill="0" applyBorder="0" applyAlignment="0" applyProtection="0"/>
    <xf numFmtId="0" fontId="1" fillId="0" borderId="0"/>
    <xf numFmtId="0" fontId="16" fillId="0" borderId="0"/>
    <xf numFmtId="0" fontId="54" fillId="0" borderId="0"/>
    <xf numFmtId="165" fontId="1" fillId="0" borderId="0" applyFont="0" applyFill="0" applyBorder="0" applyAlignment="0" applyProtection="0"/>
    <xf numFmtId="0" fontId="1" fillId="0" borderId="0"/>
    <xf numFmtId="165" fontId="16" fillId="0" borderId="0" applyFont="0" applyFill="0" applyBorder="0" applyAlignment="0" applyProtection="0"/>
    <xf numFmtId="0" fontId="62" fillId="0" borderId="0"/>
    <xf numFmtId="0" fontId="16" fillId="0" borderId="0"/>
    <xf numFmtId="0" fontId="63" fillId="8" borderId="0" applyNumberFormat="0" applyFont="0" applyFill="0" applyBorder="0" applyAlignment="0" applyProtection="0">
      <alignment horizontal="left" vertical="top" wrapText="1"/>
    </xf>
    <xf numFmtId="43" fontId="63" fillId="0" borderId="0" applyFont="0" applyFill="0" applyBorder="0" applyAlignment="0" applyProtection="0"/>
    <xf numFmtId="43" fontId="64" fillId="0" borderId="0" applyFont="0" applyFill="0" applyBorder="0" applyAlignment="0" applyProtection="0"/>
    <xf numFmtId="165" fontId="20" fillId="0" borderId="0" applyFont="0" applyFill="0" applyBorder="0" applyAlignment="0" applyProtection="0"/>
    <xf numFmtId="164" fontId="61" fillId="0" borderId="0" applyFont="0" applyFill="0" applyBorder="0" applyAlignment="0" applyProtection="0"/>
    <xf numFmtId="0" fontId="20" fillId="0" borderId="0"/>
    <xf numFmtId="0" fontId="65" fillId="0" borderId="0"/>
    <xf numFmtId="0" fontId="20" fillId="0" borderId="0"/>
    <xf numFmtId="43" fontId="16" fillId="0" borderId="0" applyFont="0" applyFill="0" applyBorder="0" applyAlignment="0" applyProtection="0"/>
    <xf numFmtId="0" fontId="66" fillId="0" borderId="0"/>
  </cellStyleXfs>
  <cellXfs count="161">
    <xf numFmtId="0" fontId="0" fillId="0" borderId="0" xfId="0"/>
    <xf numFmtId="0" fontId="0" fillId="0" borderId="0" xfId="0"/>
    <xf numFmtId="0" fontId="0" fillId="0" borderId="0" xfId="0" applyFill="1"/>
    <xf numFmtId="2" fontId="31" fillId="2" borderId="1" xfId="8" applyNumberFormat="1" applyFont="1" applyFill="1" applyBorder="1" applyAlignment="1">
      <alignment horizontal="center" vertical="center" wrapText="1"/>
    </xf>
    <xf numFmtId="0" fontId="32" fillId="4" borderId="1" xfId="8" applyFont="1" applyFill="1" applyBorder="1"/>
    <xf numFmtId="3" fontId="32" fillId="4" borderId="1" xfId="8" applyNumberFormat="1" applyFont="1" applyFill="1" applyBorder="1"/>
    <xf numFmtId="3" fontId="19" fillId="0" borderId="1" xfId="2" applyNumberFormat="1" applyFont="1" applyFill="1" applyBorder="1" applyAlignment="1">
      <alignment horizontal="right" vertical="center" wrapText="1"/>
    </xf>
    <xf numFmtId="0" fontId="29" fillId="0" borderId="0" xfId="8"/>
    <xf numFmtId="4" fontId="29" fillId="0" borderId="0" xfId="8" applyNumberFormat="1"/>
    <xf numFmtId="0" fontId="33" fillId="0" borderId="1" xfId="0" applyFont="1" applyBorder="1"/>
    <xf numFmtId="4" fontId="33" fillId="0" borderId="1" xfId="0" applyNumberFormat="1" applyFont="1" applyBorder="1"/>
    <xf numFmtId="2" fontId="32" fillId="0" borderId="1" xfId="8" applyNumberFormat="1" applyFont="1" applyBorder="1"/>
    <xf numFmtId="0" fontId="30" fillId="0" borderId="1" xfId="0" applyFont="1" applyBorder="1"/>
    <xf numFmtId="4" fontId="30" fillId="0" borderId="1" xfId="0" applyNumberFormat="1" applyFont="1" applyBorder="1"/>
    <xf numFmtId="4" fontId="32" fillId="4" borderId="4" xfId="8" applyNumberFormat="1" applyFont="1" applyFill="1" applyBorder="1"/>
    <xf numFmtId="2" fontId="32" fillId="0" borderId="8" xfId="8" applyNumberFormat="1" applyFont="1" applyFill="1" applyBorder="1"/>
    <xf numFmtId="0" fontId="0" fillId="0" borderId="0" xfId="0" applyAlignment="1">
      <alignment horizontal="left"/>
    </xf>
    <xf numFmtId="0" fontId="19" fillId="0" borderId="1" xfId="2" applyFont="1" applyFill="1" applyBorder="1" applyAlignment="1">
      <alignment horizontal="left" vertical="center" wrapText="1" indent="1"/>
    </xf>
    <xf numFmtId="3" fontId="35" fillId="0" borderId="1" xfId="2" applyNumberFormat="1" applyFont="1" applyFill="1" applyBorder="1" applyAlignment="1">
      <alignment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Fill="1" applyAlignment="1">
      <alignment wrapText="1"/>
    </xf>
    <xf numFmtId="0" fontId="0" fillId="3" borderId="1" xfId="0" applyFill="1" applyBorder="1" applyAlignment="1">
      <alignment wrapText="1"/>
    </xf>
    <xf numFmtId="0" fontId="0" fillId="3" borderId="1" xfId="0" applyFill="1" applyBorder="1"/>
    <xf numFmtId="0" fontId="0" fillId="7" borderId="1" xfId="0" applyFill="1" applyBorder="1"/>
    <xf numFmtId="0" fontId="0" fillId="7" borderId="1" xfId="0" applyFill="1" applyBorder="1" applyAlignment="1">
      <alignment wrapText="1"/>
    </xf>
    <xf numFmtId="0" fontId="0" fillId="7" borderId="0" xfId="0" applyFill="1"/>
    <xf numFmtId="0" fontId="0" fillId="7" borderId="5" xfId="0" applyFill="1" applyBorder="1"/>
    <xf numFmtId="0" fontId="16" fillId="0" borderId="0" xfId="20" applyFont="1" applyFill="1" applyAlignment="1">
      <alignment vertical="center" wrapText="1"/>
    </xf>
    <xf numFmtId="0" fontId="19" fillId="0" borderId="9" xfId="20" applyFont="1" applyFill="1" applyBorder="1" applyAlignment="1">
      <alignment horizontal="center" vertical="center" wrapText="1"/>
    </xf>
    <xf numFmtId="0" fontId="22" fillId="0" borderId="9" xfId="20" applyFont="1" applyFill="1" applyBorder="1" applyAlignment="1">
      <alignment horizontal="left" vertical="center" wrapText="1"/>
    </xf>
    <xf numFmtId="0" fontId="22" fillId="2" borderId="9" xfId="20" applyFont="1" applyFill="1" applyBorder="1" applyAlignment="1">
      <alignment horizontal="center" vertical="center" wrapText="1"/>
    </xf>
    <xf numFmtId="0" fontId="21" fillId="0" borderId="9" xfId="20" applyFont="1" applyFill="1" applyBorder="1" applyAlignment="1">
      <alignment horizontal="justify" vertical="center" wrapText="1"/>
    </xf>
    <xf numFmtId="0" fontId="22" fillId="0" borderId="0" xfId="20" applyFont="1" applyFill="1" applyBorder="1" applyAlignment="1">
      <alignment horizontal="left" vertical="center" wrapText="1"/>
    </xf>
    <xf numFmtId="0" fontId="22" fillId="2" borderId="0" xfId="20" applyFont="1" applyFill="1" applyBorder="1" applyAlignment="1">
      <alignment horizontal="center" vertical="center" wrapText="1"/>
    </xf>
    <xf numFmtId="0" fontId="21" fillId="0" borderId="0" xfId="20" applyFont="1" applyFill="1" applyAlignment="1">
      <alignment horizontal="justify" vertical="center" wrapText="1"/>
    </xf>
    <xf numFmtId="0" fontId="22" fillId="0" borderId="0" xfId="20" applyFont="1" applyFill="1" applyBorder="1" applyAlignment="1">
      <alignment horizontal="center" vertical="center" wrapText="1"/>
    </xf>
    <xf numFmtId="0" fontId="22" fillId="0" borderId="9" xfId="20" applyFont="1" applyFill="1" applyBorder="1" applyAlignment="1">
      <alignment horizontal="center" vertical="center" wrapText="1"/>
    </xf>
    <xf numFmtId="0" fontId="21" fillId="0" borderId="0" xfId="20" applyFont="1" applyFill="1" applyBorder="1" applyAlignment="1">
      <alignment horizontal="left" vertical="center" wrapText="1"/>
    </xf>
    <xf numFmtId="0" fontId="21" fillId="2" borderId="0" xfId="20" applyFont="1" applyFill="1" applyBorder="1" applyAlignment="1">
      <alignment horizontal="center" vertical="center" wrapText="1"/>
    </xf>
    <xf numFmtId="0" fontId="21" fillId="0" borderId="0" xfId="20" applyFont="1" applyFill="1" applyAlignment="1">
      <alignment horizontal="left" vertical="center" wrapText="1"/>
    </xf>
    <xf numFmtId="0" fontId="21" fillId="0" borderId="9" xfId="20" applyFont="1" applyFill="1" applyBorder="1" applyAlignment="1">
      <alignment horizontal="left" vertical="center" wrapText="1"/>
    </xf>
    <xf numFmtId="0" fontId="40" fillId="0" borderId="0" xfId="20" applyFont="1" applyFill="1" applyBorder="1" applyAlignment="1">
      <alignment horizontal="left" vertical="center" wrapText="1"/>
    </xf>
    <xf numFmtId="0" fontId="40" fillId="2" borderId="7" xfId="20" applyFont="1" applyFill="1" applyBorder="1" applyAlignment="1">
      <alignment horizontal="center" vertical="center" wrapText="1"/>
    </xf>
    <xf numFmtId="0" fontId="21" fillId="0" borderId="0" xfId="20" applyFont="1" applyFill="1" applyBorder="1" applyAlignment="1">
      <alignment horizontal="justify" vertical="center" wrapText="1"/>
    </xf>
    <xf numFmtId="0" fontId="21" fillId="0" borderId="9" xfId="20" applyFont="1" applyFill="1" applyBorder="1" applyAlignment="1">
      <alignment horizontal="justify" vertical="top" wrapText="1"/>
    </xf>
    <xf numFmtId="0" fontId="16" fillId="0" borderId="0" xfId="20" applyFont="1" applyFill="1" applyBorder="1" applyAlignment="1">
      <alignment vertical="center" wrapText="1"/>
    </xf>
    <xf numFmtId="0" fontId="22" fillId="0" borderId="9" xfId="20" applyFont="1" applyFill="1" applyBorder="1" applyAlignment="1">
      <alignment horizontal="justify" vertical="center" wrapText="1"/>
    </xf>
    <xf numFmtId="0" fontId="27" fillId="0" borderId="0" xfId="20" applyFont="1" applyFill="1" applyAlignment="1">
      <alignment vertical="center" wrapText="1"/>
    </xf>
    <xf numFmtId="0" fontId="16" fillId="0" borderId="0" xfId="20" applyFont="1" applyFill="1" applyAlignment="1">
      <alignment horizontal="center" vertical="center" wrapText="1"/>
    </xf>
    <xf numFmtId="0" fontId="44" fillId="0" borderId="0" xfId="20" applyFont="1" applyFill="1" applyAlignment="1">
      <alignment vertical="center" wrapText="1"/>
    </xf>
    <xf numFmtId="0" fontId="26" fillId="0" borderId="0" xfId="20" applyFont="1" applyFill="1" applyAlignment="1">
      <alignment horizontal="left" vertical="center" wrapText="1"/>
    </xf>
    <xf numFmtId="0" fontId="45" fillId="0" borderId="0" xfId="20" applyFont="1" applyFill="1" applyAlignment="1">
      <alignment vertical="center" wrapText="1"/>
    </xf>
    <xf numFmtId="0" fontId="55" fillId="0" borderId="0" xfId="20" applyFont="1" applyFill="1" applyBorder="1" applyAlignment="1">
      <alignment horizontal="justify" vertical="center" wrapText="1"/>
    </xf>
    <xf numFmtId="0" fontId="16" fillId="2" borderId="0" xfId="20" applyFont="1" applyFill="1" applyAlignment="1">
      <alignment vertical="center" wrapText="1"/>
    </xf>
    <xf numFmtId="0" fontId="26" fillId="0" borderId="0" xfId="20" applyFont="1" applyFill="1" applyBorder="1" applyAlignment="1">
      <alignment horizontal="center" vertical="center" wrapText="1"/>
    </xf>
    <xf numFmtId="0" fontId="22" fillId="0" borderId="0" xfId="20" applyFont="1" applyFill="1" applyAlignment="1">
      <alignment horizontal="left" vertical="center" wrapText="1"/>
    </xf>
    <xf numFmtId="0" fontId="46" fillId="0" borderId="0" xfId="20" applyFont="1" applyFill="1" applyAlignment="1">
      <alignment horizontal="justify" vertical="center" wrapText="1"/>
    </xf>
    <xf numFmtId="0" fontId="22" fillId="0" borderId="9" xfId="21" applyFont="1" applyFill="1" applyBorder="1" applyAlignment="1">
      <alignment horizontal="left" vertical="center" wrapText="1"/>
    </xf>
    <xf numFmtId="0" fontId="22" fillId="0" borderId="9" xfId="21" applyFont="1" applyFill="1" applyBorder="1" applyAlignment="1">
      <alignment horizontal="center" vertical="center" wrapText="1"/>
    </xf>
    <xf numFmtId="0" fontId="21" fillId="0" borderId="9" xfId="21" applyFont="1" applyFill="1" applyBorder="1" applyAlignment="1">
      <alignment horizontal="justify" vertical="center" wrapText="1"/>
    </xf>
    <xf numFmtId="0" fontId="27" fillId="0" borderId="0" xfId="21" applyFont="1" applyFill="1" applyAlignment="1">
      <alignment vertical="center" wrapText="1"/>
    </xf>
    <xf numFmtId="0" fontId="22" fillId="0" borderId="0" xfId="21" applyFont="1" applyFill="1" applyBorder="1" applyAlignment="1">
      <alignment horizontal="left" vertical="center" wrapText="1"/>
    </xf>
    <xf numFmtId="0" fontId="22" fillId="0" borderId="0" xfId="21" applyFont="1" applyFill="1" applyBorder="1" applyAlignment="1">
      <alignment horizontal="center" vertical="center" wrapText="1"/>
    </xf>
    <xf numFmtId="0" fontId="22" fillId="0" borderId="0" xfId="21" applyFont="1" applyFill="1" applyAlignment="1">
      <alignment horizontal="justify" vertical="center" wrapText="1"/>
    </xf>
    <xf numFmtId="0" fontId="34" fillId="0" borderId="0" xfId="21" applyFont="1" applyFill="1" applyBorder="1" applyAlignment="1">
      <alignment horizontal="justify" vertical="center" wrapText="1"/>
    </xf>
    <xf numFmtId="0" fontId="21" fillId="0" borderId="0" xfId="21" applyFont="1" applyFill="1" applyBorder="1" applyAlignment="1">
      <alignment horizontal="justify" vertical="center" wrapText="1"/>
    </xf>
    <xf numFmtId="0" fontId="21" fillId="0" borderId="0" xfId="21" applyFont="1" applyFill="1" applyAlignment="1">
      <alignment horizontal="justify" vertical="center" wrapText="1"/>
    </xf>
    <xf numFmtId="0" fontId="22" fillId="0" borderId="0" xfId="21" applyFont="1" applyFill="1" applyBorder="1" applyAlignment="1">
      <alignment horizontal="justify" vertical="center" wrapText="1"/>
    </xf>
    <xf numFmtId="0" fontId="26" fillId="0" borderId="0" xfId="21" applyFont="1" applyFill="1" applyAlignment="1">
      <alignment horizontal="justify" vertical="center" wrapText="1"/>
    </xf>
    <xf numFmtId="0" fontId="26" fillId="0" borderId="0" xfId="21" applyFont="1" applyFill="1" applyBorder="1" applyAlignment="1">
      <alignment horizontal="center" vertical="center" wrapText="1"/>
    </xf>
    <xf numFmtId="0" fontId="38" fillId="0" borderId="0" xfId="21" applyFont="1" applyFill="1" applyAlignment="1">
      <alignment vertical="center" wrapText="1"/>
    </xf>
    <xf numFmtId="0" fontId="26" fillId="0" borderId="0" xfId="21" applyFont="1" applyFill="1" applyBorder="1" applyAlignment="1">
      <alignment horizontal="justify" vertical="center" wrapText="1"/>
    </xf>
    <xf numFmtId="0" fontId="34" fillId="0" borderId="0" xfId="21" applyFont="1" applyFill="1" applyBorder="1" applyAlignment="1">
      <alignment horizontal="center" vertical="center" wrapText="1"/>
    </xf>
    <xf numFmtId="0" fontId="42" fillId="0" borderId="0" xfId="21" applyFont="1" applyFill="1" applyAlignment="1">
      <alignment vertical="center" wrapText="1"/>
    </xf>
    <xf numFmtId="0" fontId="21" fillId="0" borderId="0" xfId="21" applyFont="1" applyFill="1" applyBorder="1" applyAlignment="1">
      <alignment horizontal="center" vertical="center" wrapText="1"/>
    </xf>
    <xf numFmtId="0" fontId="45" fillId="0" borderId="0" xfId="21" applyFont="1" applyFill="1" applyAlignment="1">
      <alignment vertical="center" wrapText="1"/>
    </xf>
    <xf numFmtId="0" fontId="36" fillId="0" borderId="9" xfId="20" applyFont="1" applyFill="1" applyBorder="1" applyAlignment="1">
      <alignment horizontal="justify" vertical="center" wrapText="1"/>
    </xf>
    <xf numFmtId="0" fontId="16" fillId="0" borderId="0" xfId="21" applyFont="1" applyFill="1" applyAlignment="1">
      <alignment vertical="center" wrapText="1"/>
    </xf>
    <xf numFmtId="0" fontId="34" fillId="2" borderId="0" xfId="21" applyFont="1" applyFill="1" applyBorder="1" applyAlignment="1">
      <alignment horizontal="justify" vertical="center" wrapText="1"/>
    </xf>
    <xf numFmtId="0" fontId="36" fillId="0" borderId="0" xfId="20" applyFont="1" applyFill="1" applyBorder="1" applyAlignment="1">
      <alignment horizontal="left" vertical="center" wrapText="1"/>
    </xf>
    <xf numFmtId="0" fontId="36" fillId="0" borderId="0" xfId="20" applyFont="1" applyFill="1" applyBorder="1" applyAlignment="1">
      <alignment horizontal="center" vertical="center" wrapText="1"/>
    </xf>
    <xf numFmtId="0" fontId="36" fillId="0" borderId="0" xfId="20" applyFont="1" applyFill="1" applyAlignment="1">
      <alignment horizontal="left" vertical="center" wrapText="1"/>
    </xf>
    <xf numFmtId="0" fontId="18" fillId="0" borderId="0" xfId="20" applyFont="1" applyFill="1"/>
    <xf numFmtId="0" fontId="36" fillId="0" borderId="9" xfId="20" applyFont="1" applyFill="1" applyBorder="1" applyAlignment="1">
      <alignment horizontal="center" vertical="center" wrapText="1"/>
    </xf>
    <xf numFmtId="0" fontId="47" fillId="0" borderId="0" xfId="20" applyFont="1" applyFill="1" applyAlignment="1">
      <alignment vertical="center" wrapText="1"/>
    </xf>
    <xf numFmtId="0" fontId="36" fillId="0" borderId="9" xfId="20" applyFont="1" applyFill="1" applyBorder="1" applyAlignment="1">
      <alignment horizontal="left" vertical="center" wrapText="1"/>
    </xf>
    <xf numFmtId="0" fontId="48" fillId="0" borderId="0" xfId="20" applyFont="1" applyFill="1"/>
    <xf numFmtId="0" fontId="23" fillId="0" borderId="0" xfId="20" applyFont="1" applyFill="1"/>
    <xf numFmtId="0" fontId="24" fillId="0" borderId="0" xfId="20" applyFont="1" applyFill="1" applyBorder="1" applyAlignment="1">
      <alignment horizontal="justify" vertical="center"/>
    </xf>
    <xf numFmtId="0" fontId="24" fillId="0" borderId="0" xfId="20" applyFont="1" applyFill="1" applyBorder="1" applyAlignment="1">
      <alignment horizontal="center" vertical="center"/>
    </xf>
    <xf numFmtId="0" fontId="36" fillId="0" borderId="0" xfId="20" applyFont="1" applyFill="1" applyBorder="1" applyAlignment="1">
      <alignment horizontal="justify" vertical="center" wrapText="1"/>
    </xf>
    <xf numFmtId="0" fontId="37" fillId="0" borderId="9" xfId="20" applyFont="1" applyFill="1" applyBorder="1" applyAlignment="1">
      <alignment horizontal="left" vertical="center" wrapText="1"/>
    </xf>
    <xf numFmtId="0" fontId="23" fillId="0" borderId="0" xfId="20" applyFont="1" applyFill="1" applyAlignment="1">
      <alignment wrapText="1"/>
    </xf>
    <xf numFmtId="0" fontId="23" fillId="2" borderId="0" xfId="20" applyFont="1" applyFill="1"/>
    <xf numFmtId="0" fontId="22" fillId="0" borderId="9" xfId="20" applyFont="1" applyFill="1" applyBorder="1" applyAlignment="1">
      <alignment horizontal="left" vertical="top" wrapText="1"/>
    </xf>
    <xf numFmtId="0" fontId="35" fillId="0" borderId="0" xfId="21" applyFont="1" applyFill="1" applyAlignment="1">
      <alignment vertical="center" wrapText="1"/>
    </xf>
    <xf numFmtId="0" fontId="25" fillId="0" borderId="0" xfId="21" applyFont="1" applyFill="1" applyAlignment="1">
      <alignment vertical="center" wrapText="1"/>
    </xf>
    <xf numFmtId="0" fontId="49" fillId="0" borderId="0" xfId="20" applyFont="1" applyFill="1" applyAlignment="1">
      <alignment horizontal="justify" vertical="center"/>
    </xf>
    <xf numFmtId="0" fontId="50" fillId="0" borderId="0" xfId="21" applyFont="1" applyFill="1" applyAlignment="1">
      <alignment vertical="center" wrapText="1"/>
    </xf>
    <xf numFmtId="0" fontId="21" fillId="0" borderId="0" xfId="21" applyFont="1" applyFill="1" applyAlignment="1">
      <alignment vertical="center" wrapText="1"/>
    </xf>
    <xf numFmtId="0" fontId="43" fillId="0" borderId="0" xfId="21" applyFont="1" applyFill="1" applyAlignment="1">
      <alignment vertical="center" wrapText="1"/>
    </xf>
    <xf numFmtId="0" fontId="51" fillId="0" borderId="0" xfId="20" applyFont="1"/>
    <xf numFmtId="0" fontId="53" fillId="0" borderId="0" xfId="21" applyFont="1" applyFill="1" applyAlignment="1">
      <alignment vertical="center" wrapText="1"/>
    </xf>
    <xf numFmtId="0" fontId="27" fillId="0" borderId="0" xfId="20" applyFont="1" applyFill="1" applyBorder="1" applyAlignment="1">
      <alignment horizontal="left" vertical="center" wrapText="1"/>
    </xf>
    <xf numFmtId="0" fontId="27" fillId="0" borderId="0" xfId="20" applyFont="1" applyFill="1" applyBorder="1" applyAlignment="1">
      <alignment horizontal="center" vertical="center" wrapText="1"/>
    </xf>
    <xf numFmtId="0" fontId="27" fillId="0" borderId="0" xfId="20" applyFont="1" applyFill="1" applyAlignment="1">
      <alignment horizontal="left" vertical="center" wrapText="1"/>
    </xf>
    <xf numFmtId="1" fontId="19" fillId="0" borderId="1" xfId="2" applyNumberFormat="1" applyFont="1" applyFill="1" applyBorder="1" applyAlignment="1">
      <alignment horizontal="center" vertical="center" wrapText="1"/>
    </xf>
    <xf numFmtId="0" fontId="37" fillId="0" borderId="9" xfId="20" applyFont="1" applyFill="1" applyBorder="1" applyAlignment="1">
      <alignment horizontal="justify" vertical="center" wrapText="1"/>
    </xf>
    <xf numFmtId="0" fontId="37" fillId="0" borderId="9" xfId="21" applyFont="1" applyFill="1" applyBorder="1" applyAlignment="1">
      <alignment horizontal="justify" vertical="center" wrapText="1"/>
    </xf>
    <xf numFmtId="0" fontId="37" fillId="0" borderId="9" xfId="20" applyFont="1" applyFill="1" applyBorder="1" applyAlignment="1">
      <alignment horizontal="justify" vertical="top" wrapText="1"/>
    </xf>
    <xf numFmtId="0" fontId="37" fillId="0" borderId="0" xfId="20" applyFont="1" applyFill="1" applyBorder="1" applyAlignment="1">
      <alignment horizontal="justify" vertical="center" wrapText="1"/>
    </xf>
    <xf numFmtId="0" fontId="36" fillId="0" borderId="9" xfId="21" applyFont="1" applyFill="1" applyBorder="1" applyAlignment="1">
      <alignment horizontal="left" vertical="center" wrapText="1"/>
    </xf>
    <xf numFmtId="0" fontId="36" fillId="0" borderId="9" xfId="21" applyFont="1" applyFill="1" applyBorder="1" applyAlignment="1">
      <alignment horizontal="center" vertical="center" wrapText="1"/>
    </xf>
    <xf numFmtId="0" fontId="36" fillId="2" borderId="9" xfId="20" applyFont="1" applyFill="1" applyBorder="1" applyAlignment="1">
      <alignment horizontal="center" vertical="center" wrapText="1"/>
    </xf>
    <xf numFmtId="0" fontId="36" fillId="2" borderId="0" xfId="20" applyFont="1" applyFill="1" applyBorder="1" applyAlignment="1">
      <alignment horizontal="center" vertical="center" wrapText="1"/>
    </xf>
    <xf numFmtId="0" fontId="58" fillId="0" borderId="0" xfId="20" applyFont="1" applyFill="1" applyAlignment="1">
      <alignment vertical="center" wrapText="1"/>
    </xf>
    <xf numFmtId="0" fontId="22" fillId="2" borderId="0" xfId="20" applyFont="1" applyFill="1" applyBorder="1" applyAlignment="1">
      <alignment horizontal="left" vertical="center" wrapText="1"/>
    </xf>
    <xf numFmtId="0" fontId="21" fillId="2" borderId="0" xfId="20" applyFont="1" applyFill="1" applyBorder="1" applyAlignment="1">
      <alignment horizontal="justify" vertical="center" wrapText="1"/>
    </xf>
    <xf numFmtId="0" fontId="57" fillId="0" borderId="0" xfId="21" applyFont="1" applyFill="1" applyAlignment="1">
      <alignment vertical="center" wrapText="1"/>
    </xf>
    <xf numFmtId="0" fontId="36" fillId="2" borderId="0" xfId="20" applyFont="1" applyFill="1" applyBorder="1" applyAlignment="1">
      <alignment horizontal="left" vertical="center" wrapText="1"/>
    </xf>
    <xf numFmtId="0" fontId="37" fillId="2" borderId="0" xfId="20" applyFont="1" applyFill="1" applyBorder="1" applyAlignment="1">
      <alignment horizontal="justify" vertical="center" wrapText="1"/>
    </xf>
    <xf numFmtId="0" fontId="27" fillId="2" borderId="0" xfId="21" applyFont="1" applyFill="1" applyAlignment="1">
      <alignment vertical="center" wrapText="1"/>
    </xf>
    <xf numFmtId="0" fontId="22" fillId="2" borderId="9" xfId="20" applyFont="1" applyFill="1" applyBorder="1" applyAlignment="1">
      <alignment horizontal="left" vertical="center" wrapText="1"/>
    </xf>
    <xf numFmtId="0" fontId="21" fillId="2" borderId="9" xfId="20" applyFont="1" applyFill="1" applyBorder="1" applyAlignment="1">
      <alignment horizontal="justify" vertical="center" wrapText="1"/>
    </xf>
    <xf numFmtId="0" fontId="37" fillId="2" borderId="9" xfId="20" applyFont="1" applyFill="1" applyBorder="1" applyAlignment="1">
      <alignment horizontal="justify" vertical="center" wrapText="1"/>
    </xf>
    <xf numFmtId="0" fontId="21" fillId="2" borderId="9" xfId="20" applyFont="1" applyFill="1" applyBorder="1" applyAlignment="1">
      <alignment horizontal="left" vertical="center" wrapText="1"/>
    </xf>
    <xf numFmtId="0" fontId="22" fillId="2" borderId="9" xfId="21" applyFont="1" applyFill="1" applyBorder="1" applyAlignment="1">
      <alignment horizontal="left" vertical="center" wrapText="1"/>
    </xf>
    <xf numFmtId="0" fontId="22" fillId="2" borderId="9" xfId="21" applyFont="1" applyFill="1" applyBorder="1" applyAlignment="1">
      <alignment horizontal="center" vertical="center" wrapText="1"/>
    </xf>
    <xf numFmtId="0" fontId="21" fillId="2" borderId="9" xfId="21" applyFont="1" applyFill="1" applyBorder="1" applyAlignment="1">
      <alignment horizontal="justify" vertical="center" wrapText="1"/>
    </xf>
    <xf numFmtId="0" fontId="22" fillId="2" borderId="9" xfId="20" applyFont="1" applyFill="1" applyBorder="1" applyAlignment="1">
      <alignment vertical="center" wrapText="1"/>
    </xf>
    <xf numFmtId="0" fontId="21" fillId="2" borderId="0" xfId="20" applyFont="1" applyFill="1" applyAlignment="1">
      <alignment horizontal="justify" vertical="center" wrapText="1"/>
    </xf>
    <xf numFmtId="0" fontId="22" fillId="2" borderId="0" xfId="21" applyFont="1" applyFill="1" applyBorder="1" applyAlignment="1">
      <alignment horizontal="left" vertical="center" wrapText="1"/>
    </xf>
    <xf numFmtId="0" fontId="22" fillId="2" borderId="0" xfId="21" applyFont="1" applyFill="1" applyBorder="1" applyAlignment="1">
      <alignment horizontal="center" vertical="center" wrapText="1"/>
    </xf>
    <xf numFmtId="0" fontId="21" fillId="2" borderId="9" xfId="21" applyFont="1" applyFill="1" applyBorder="1" applyAlignment="1">
      <alignment horizontal="left" vertical="center" wrapText="1"/>
    </xf>
    <xf numFmtId="0" fontId="36" fillId="2" borderId="9" xfId="20" applyFont="1" applyFill="1" applyBorder="1" applyAlignment="1">
      <alignment horizontal="left" vertical="center" wrapText="1"/>
    </xf>
    <xf numFmtId="0" fontId="21" fillId="2" borderId="0" xfId="20" applyFont="1" applyFill="1" applyBorder="1" applyAlignment="1">
      <alignment horizontal="left" vertical="center" wrapText="1"/>
    </xf>
    <xf numFmtId="0" fontId="21" fillId="2" borderId="0" xfId="21" applyFont="1" applyFill="1" applyBorder="1" applyAlignment="1">
      <alignment horizontal="justify" vertical="center" wrapText="1"/>
    </xf>
    <xf numFmtId="0" fontId="21" fillId="2" borderId="9" xfId="20" applyFont="1" applyFill="1" applyBorder="1" applyAlignment="1">
      <alignment horizontal="left" vertical="top" wrapText="1" readingOrder="1"/>
    </xf>
    <xf numFmtId="0" fontId="21" fillId="0" borderId="0" xfId="20" applyFont="1" applyFill="1" applyBorder="1" applyAlignment="1">
      <alignment horizontal="justify" vertical="top" wrapText="1"/>
    </xf>
    <xf numFmtId="0" fontId="22" fillId="2" borderId="9" xfId="21" applyFont="1" applyFill="1" applyBorder="1" applyAlignment="1">
      <alignment horizontal="left" vertical="top" wrapText="1"/>
    </xf>
    <xf numFmtId="0" fontId="16" fillId="2" borderId="0" xfId="20" applyFont="1" applyFill="1" applyBorder="1" applyAlignment="1">
      <alignment vertical="center" wrapText="1"/>
    </xf>
    <xf numFmtId="0" fontId="34" fillId="2" borderId="0" xfId="21" applyFont="1" applyFill="1" applyBorder="1" applyAlignment="1">
      <alignment horizontal="center" vertical="center" wrapText="1"/>
    </xf>
    <xf numFmtId="0" fontId="22" fillId="2" borderId="9" xfId="20" applyFont="1" applyFill="1" applyBorder="1" applyAlignment="1">
      <alignment horizontal="justify" vertical="center" wrapText="1"/>
    </xf>
    <xf numFmtId="0" fontId="36" fillId="2" borderId="9" xfId="20" applyFont="1" applyFill="1" applyBorder="1" applyAlignment="1">
      <alignment horizontal="justify" vertical="center" wrapText="1"/>
    </xf>
    <xf numFmtId="0" fontId="21" fillId="2" borderId="9" xfId="20" applyFont="1" applyFill="1" applyBorder="1" applyAlignment="1">
      <alignment horizontal="justify" vertical="top" wrapText="1"/>
    </xf>
    <xf numFmtId="0" fontId="22" fillId="2" borderId="0" xfId="20" applyFont="1" applyFill="1" applyBorder="1" applyAlignment="1">
      <alignment vertical="center" wrapText="1"/>
    </xf>
    <xf numFmtId="0" fontId="27" fillId="2" borderId="0" xfId="20" applyFont="1" applyFill="1" applyBorder="1" applyAlignment="1">
      <alignment horizontal="left" vertical="center" wrapText="1"/>
    </xf>
    <xf numFmtId="0" fontId="27" fillId="2" borderId="0" xfId="20" applyFont="1" applyFill="1" applyBorder="1" applyAlignment="1">
      <alignment horizontal="center" vertical="center" wrapText="1"/>
    </xf>
    <xf numFmtId="0" fontId="27" fillId="2" borderId="0" xfId="20" applyFont="1" applyFill="1" applyAlignment="1">
      <alignment horizontal="left" vertical="center" wrapText="1"/>
    </xf>
    <xf numFmtId="0" fontId="22" fillId="0" borderId="9" xfId="21" applyFont="1" applyFill="1" applyBorder="1" applyAlignment="1">
      <alignment horizontal="left" wrapText="1"/>
    </xf>
    <xf numFmtId="0" fontId="19" fillId="2" borderId="0" xfId="20" applyFont="1" applyFill="1" applyAlignment="1">
      <alignment horizontal="center" vertical="center" wrapText="1"/>
    </xf>
    <xf numFmtId="0" fontId="19" fillId="5" borderId="4" xfId="2" applyFont="1" applyFill="1" applyBorder="1" applyAlignment="1">
      <alignment horizontal="center" vertical="center"/>
    </xf>
    <xf numFmtId="0" fontId="19" fillId="5" borderId="3" xfId="2" applyFont="1" applyFill="1" applyBorder="1" applyAlignment="1">
      <alignment horizontal="center" vertical="center"/>
    </xf>
    <xf numFmtId="0" fontId="19" fillId="5" borderId="6" xfId="2" applyFont="1" applyFill="1" applyBorder="1" applyAlignment="1">
      <alignment horizontal="center" vertical="center"/>
    </xf>
    <xf numFmtId="0" fontId="21" fillId="0" borderId="0" xfId="2" applyFont="1" applyFill="1" applyBorder="1" applyAlignment="1">
      <alignment horizontal="justify" vertical="justify" wrapText="1"/>
    </xf>
    <xf numFmtId="0" fontId="15" fillId="6" borderId="0" xfId="0" applyFont="1" applyFill="1" applyAlignment="1">
      <alignment horizontal="center" vertical="center"/>
    </xf>
    <xf numFmtId="0" fontId="17" fillId="6" borderId="0" xfId="0" applyFont="1" applyFill="1" applyAlignment="1">
      <alignment horizontal="center" vertical="center"/>
    </xf>
    <xf numFmtId="0" fontId="17" fillId="6" borderId="0" xfId="0" applyFont="1" applyFill="1" applyAlignment="1">
      <alignment horizontal="center"/>
    </xf>
    <xf numFmtId="0" fontId="15" fillId="6" borderId="2" xfId="0" applyFont="1" applyFill="1" applyBorder="1" applyAlignment="1">
      <alignment horizontal="center"/>
    </xf>
  </cellXfs>
  <cellStyles count="53">
    <cellStyle name="AFE 4" xfId="41" xr:uid="{00000000-0005-0000-0000-000000000000}"/>
    <cellStyle name="Comma" xfId="40" xr:uid="{00000000-0005-0000-0000-000001000000}"/>
    <cellStyle name="Comma 2" xfId="45" xr:uid="{00000000-0005-0000-0000-000002000000}"/>
    <cellStyle name="Comma 2 2" xfId="46" xr:uid="{00000000-0005-0000-0000-000003000000}"/>
    <cellStyle name="Comma 3" xfId="51" xr:uid="{00000000-0005-0000-0000-000004000000}"/>
    <cellStyle name="Comma 4" xfId="47" xr:uid="{00000000-0005-0000-0000-000005000000}"/>
    <cellStyle name="Normal" xfId="0" builtinId="0"/>
    <cellStyle name="Normal 10" xfId="35" xr:uid="{00000000-0005-0000-0000-000007000000}"/>
    <cellStyle name="Normal 10 2" xfId="36" xr:uid="{00000000-0005-0000-0000-000008000000}"/>
    <cellStyle name="Normal 12 2" xfId="27" xr:uid="{00000000-0005-0000-0000-000009000000}"/>
    <cellStyle name="Normal 15" xfId="48" xr:uid="{00000000-0005-0000-0000-00000A000000}"/>
    <cellStyle name="Normal 2" xfId="2" xr:uid="{00000000-0005-0000-0000-00000B000000}"/>
    <cellStyle name="Normal 2 2" xfId="3" xr:uid="{00000000-0005-0000-0000-00000C000000}"/>
    <cellStyle name="Normal 2 2 2" xfId="4" xr:uid="{00000000-0005-0000-0000-00000D000000}"/>
    <cellStyle name="Normal 2 2 2 2" xfId="9" xr:uid="{00000000-0005-0000-0000-00000E000000}"/>
    <cellStyle name="Normal 2 2 2 2 2" xfId="11" xr:uid="{00000000-0005-0000-0000-00000F000000}"/>
    <cellStyle name="Normal 2 2 2 2 3" xfId="13" xr:uid="{00000000-0005-0000-0000-000010000000}"/>
    <cellStyle name="Normal 2 2 2 2 4" xfId="15" xr:uid="{00000000-0005-0000-0000-000011000000}"/>
    <cellStyle name="Normal 2 2 2 2 4 2" xfId="20" xr:uid="{00000000-0005-0000-0000-000012000000}"/>
    <cellStyle name="Normal 2 2 3" xfId="5" xr:uid="{00000000-0005-0000-0000-000013000000}"/>
    <cellStyle name="Normal 2 2 3 2" xfId="10" xr:uid="{00000000-0005-0000-0000-000014000000}"/>
    <cellStyle name="Normal 2 2 3 2 2" xfId="12" xr:uid="{00000000-0005-0000-0000-000015000000}"/>
    <cellStyle name="Normal 2 2 3 2 3" xfId="14" xr:uid="{00000000-0005-0000-0000-000016000000}"/>
    <cellStyle name="Normal 2 2 3 2 4" xfId="16" xr:uid="{00000000-0005-0000-0000-000017000000}"/>
    <cellStyle name="Normal 2 2 3 2 4 2" xfId="21" xr:uid="{00000000-0005-0000-0000-000018000000}"/>
    <cellStyle name="Normal 2 2 4" xfId="25" xr:uid="{00000000-0005-0000-0000-000019000000}"/>
    <cellStyle name="Normal 2 2 5" xfId="49" xr:uid="{00000000-0005-0000-0000-00001A000000}"/>
    <cellStyle name="Normal 2 3" xfId="8" xr:uid="{00000000-0005-0000-0000-00001B000000}"/>
    <cellStyle name="Normal 2 4" xfId="24" xr:uid="{00000000-0005-0000-0000-00001C000000}"/>
    <cellStyle name="Normal 2 5 6" xfId="28" xr:uid="{00000000-0005-0000-0000-00001D000000}"/>
    <cellStyle name="Normal 3" xfId="1" xr:uid="{00000000-0005-0000-0000-00001E000000}"/>
    <cellStyle name="Normal 3 2" xfId="50" xr:uid="{00000000-0005-0000-0000-00001F000000}"/>
    <cellStyle name="Normal 3 3" xfId="37" xr:uid="{00000000-0005-0000-0000-000020000000}"/>
    <cellStyle name="Normal 4" xfId="7" xr:uid="{00000000-0005-0000-0000-000021000000}"/>
    <cellStyle name="Normal 4 2" xfId="43" xr:uid="{00000000-0005-0000-0000-000022000000}"/>
    <cellStyle name="Normal 5" xfId="19" xr:uid="{00000000-0005-0000-0000-000023000000}"/>
    <cellStyle name="Normal 6" xfId="22" xr:uid="{00000000-0005-0000-0000-000024000000}"/>
    <cellStyle name="Normal 66 2" xfId="42" xr:uid="{00000000-0005-0000-0000-000025000000}"/>
    <cellStyle name="Normal 7" xfId="23" xr:uid="{00000000-0005-0000-0000-000026000000}"/>
    <cellStyle name="Normal 70 2" xfId="39" xr:uid="{00000000-0005-0000-0000-000027000000}"/>
    <cellStyle name="Normal 8" xfId="26" xr:uid="{00000000-0005-0000-0000-000028000000}"/>
    <cellStyle name="Normal 8 2" xfId="52" xr:uid="{00000000-0005-0000-0000-000029000000}"/>
    <cellStyle name="Normal 9" xfId="31" xr:uid="{00000000-0005-0000-0000-00002A000000}"/>
    <cellStyle name="Virgül 2" xfId="6" xr:uid="{00000000-0005-0000-0000-00002B000000}"/>
    <cellStyle name="Virgül 2 2" xfId="44" xr:uid="{00000000-0005-0000-0000-00002C000000}"/>
    <cellStyle name="Virgül 3" xfId="17" xr:uid="{00000000-0005-0000-0000-00002D000000}"/>
    <cellStyle name="Virgül 4" xfId="18" xr:uid="{00000000-0005-0000-0000-00002E000000}"/>
    <cellStyle name="Virgül 5" xfId="29" xr:uid="{00000000-0005-0000-0000-00002F000000}"/>
    <cellStyle name="Virgül 6" xfId="32" xr:uid="{00000000-0005-0000-0000-000030000000}"/>
    <cellStyle name="Virgül 7" xfId="34" xr:uid="{00000000-0005-0000-0000-000031000000}"/>
    <cellStyle name="Virgül 8" xfId="38" xr:uid="{00000000-0005-0000-0000-000032000000}"/>
    <cellStyle name="Yüzde 2" xfId="30" xr:uid="{00000000-0005-0000-0000-000033000000}"/>
    <cellStyle name="Yüzde 3" xfId="33" xr:uid="{00000000-0005-0000-0000-000034000000}"/>
  </cellStyles>
  <dxfs count="0"/>
  <tableStyles count="0" defaultTableStyle="TableStyleMedium2" defaultPivotStyle="PivotStyleLight16"/>
  <colors>
    <mruColors>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2.235.63\Ortak\Users\58639238554\AppData\Local\Microsoft\Windows\INetCache\Content.Outlook\7EFHJ5O1\Vergi%20harcamas&#305;%20%202023%20ekler%20b%20cetveli%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H Dayanak Liste"/>
      <sheetName val="b cetveli ek "/>
      <sheetName val="formullü Tutar"/>
      <sheetName val="Makro"/>
      <sheetName val="Ek I-1 Gelir Vergisi"/>
      <sheetName val="Ek I-1 Gelir Vergisi Diğer"/>
      <sheetName val="Ek I-2 Kurumlar Vergisi"/>
      <sheetName val="Ek I-2 Kurumlar Vergisi Diğer"/>
      <sheetName val="Ek I-3 KDV"/>
      <sheetName val="Ek I-3 KDV diğer"/>
      <sheetName val="Ek I-4 ÖTV"/>
      <sheetName val="Ek I-5 BSMV"/>
      <sheetName val="Ek I-5 BSMV Diğer"/>
      <sheetName val="Ek I-5 Mtv"/>
      <sheetName val="Ek I-5 öiv "/>
      <sheetName val="vh ek-çıkan"/>
      <sheetName val="Asgari Geçim İndirimi"/>
      <sheetName val="FONKSİYONEL"/>
      <sheetName val="FONK İcmal"/>
      <sheetName val="Fonk Diğer"/>
      <sheetName val="Fonksiyonel Dışındakiler "/>
      <sheetName val="İLK 5 VERGİ HARCAMALARI"/>
      <sheetName val="ASGARİ ÜCRET İSTİSNA"/>
      <sheetName val="KAR PAYI İSTİSNA"/>
      <sheetName val="KVK 5-1-d-Tablo"/>
      <sheetName val="KVK 32 A Tablo"/>
      <sheetName val="Geçici Madde 14 "/>
      <sheetName val="KVK 5-1-e-Tablo"/>
      <sheetName val="KVK 5-1-ç-Tablo"/>
      <sheetName val="KDV 1.Sektör 17-4g"/>
      <sheetName val="KDV 4.Sektör 13ı"/>
      <sheetName val="KDV 2.Sektör 13d"/>
      <sheetName val="KDV 3.Sektör 13b"/>
      <sheetName val="KDV 5.Sektör 13c"/>
    </sheetNames>
    <sheetDataSet>
      <sheetData sheetId="0"/>
      <sheetData sheetId="1"/>
      <sheetData sheetId="2"/>
      <sheetData sheetId="3">
        <row r="4">
          <cell r="G4">
            <v>43.726732339082957</v>
          </cell>
          <cell r="J4">
            <v>61.519237168803954</v>
          </cell>
          <cell r="L4">
            <v>18.992334380644493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578"/>
  <sheetViews>
    <sheetView tabSelected="1" zoomScaleNormal="100" workbookViewId="0">
      <selection activeCell="B1313" sqref="B1313"/>
    </sheetView>
  </sheetViews>
  <sheetFormatPr defaultRowHeight="12.75" x14ac:dyDescent="0.25"/>
  <cols>
    <col min="1" max="1" width="3.140625" style="49" customWidth="1"/>
    <col min="2" max="2" width="39.7109375" style="105" customWidth="1"/>
    <col min="3" max="3" width="30.28515625" style="106" customWidth="1"/>
    <col min="4" max="4" width="166" style="107" customWidth="1"/>
    <col min="5" max="5" width="5.28515625" style="49" customWidth="1"/>
    <col min="6" max="6" width="16.28515625" style="49" customWidth="1"/>
    <col min="7" max="7" width="18.85546875" style="49" customWidth="1"/>
    <col min="8" max="187" width="9.140625" style="49"/>
    <col min="188" max="188" width="45.85546875" style="49" customWidth="1"/>
    <col min="189" max="189" width="18.85546875" style="49" customWidth="1"/>
    <col min="190" max="190" width="90.85546875" style="49" customWidth="1"/>
    <col min="191" max="443" width="9.140625" style="49"/>
    <col min="444" max="444" width="45.85546875" style="49" customWidth="1"/>
    <col min="445" max="445" width="18.85546875" style="49" customWidth="1"/>
    <col min="446" max="446" width="90.85546875" style="49" customWidth="1"/>
    <col min="447" max="699" width="9.140625" style="49"/>
    <col min="700" max="700" width="45.85546875" style="49" customWidth="1"/>
    <col min="701" max="701" width="18.85546875" style="49" customWidth="1"/>
    <col min="702" max="702" width="90.85546875" style="49" customWidth="1"/>
    <col min="703" max="955" width="9.140625" style="49"/>
    <col min="956" max="956" width="45.85546875" style="49" customWidth="1"/>
    <col min="957" max="957" width="18.85546875" style="49" customWidth="1"/>
    <col min="958" max="958" width="90.85546875" style="49" customWidth="1"/>
    <col min="959" max="1211" width="9.140625" style="49"/>
    <col min="1212" max="1212" width="45.85546875" style="49" customWidth="1"/>
    <col min="1213" max="1213" width="18.85546875" style="49" customWidth="1"/>
    <col min="1214" max="1214" width="90.85546875" style="49" customWidth="1"/>
    <col min="1215" max="1467" width="9.140625" style="49"/>
    <col min="1468" max="1468" width="45.85546875" style="49" customWidth="1"/>
    <col min="1469" max="1469" width="18.85546875" style="49" customWidth="1"/>
    <col min="1470" max="1470" width="90.85546875" style="49" customWidth="1"/>
    <col min="1471" max="1723" width="9.140625" style="49"/>
    <col min="1724" max="1724" width="45.85546875" style="49" customWidth="1"/>
    <col min="1725" max="1725" width="18.85546875" style="49" customWidth="1"/>
    <col min="1726" max="1726" width="90.85546875" style="49" customWidth="1"/>
    <col min="1727" max="1979" width="9.140625" style="49"/>
    <col min="1980" max="1980" width="45.85546875" style="49" customWidth="1"/>
    <col min="1981" max="1981" width="18.85546875" style="49" customWidth="1"/>
    <col min="1982" max="1982" width="90.85546875" style="49" customWidth="1"/>
    <col min="1983" max="2235" width="9.140625" style="49"/>
    <col min="2236" max="2236" width="45.85546875" style="49" customWidth="1"/>
    <col min="2237" max="2237" width="18.85546875" style="49" customWidth="1"/>
    <col min="2238" max="2238" width="90.85546875" style="49" customWidth="1"/>
    <col min="2239" max="2491" width="9.140625" style="49"/>
    <col min="2492" max="2492" width="45.85546875" style="49" customWidth="1"/>
    <col min="2493" max="2493" width="18.85546875" style="49" customWidth="1"/>
    <col min="2494" max="2494" width="90.85546875" style="49" customWidth="1"/>
    <col min="2495" max="2747" width="9.140625" style="49"/>
    <col min="2748" max="2748" width="45.85546875" style="49" customWidth="1"/>
    <col min="2749" max="2749" width="18.85546875" style="49" customWidth="1"/>
    <col min="2750" max="2750" width="90.85546875" style="49" customWidth="1"/>
    <col min="2751" max="3003" width="9.140625" style="49"/>
    <col min="3004" max="3004" width="45.85546875" style="49" customWidth="1"/>
    <col min="3005" max="3005" width="18.85546875" style="49" customWidth="1"/>
    <col min="3006" max="3006" width="90.85546875" style="49" customWidth="1"/>
    <col min="3007" max="3259" width="9.140625" style="49"/>
    <col min="3260" max="3260" width="45.85546875" style="49" customWidth="1"/>
    <col min="3261" max="3261" width="18.85546875" style="49" customWidth="1"/>
    <col min="3262" max="3262" width="90.85546875" style="49" customWidth="1"/>
    <col min="3263" max="3515" width="9.140625" style="49"/>
    <col min="3516" max="3516" width="45.85546875" style="49" customWidth="1"/>
    <col min="3517" max="3517" width="18.85546875" style="49" customWidth="1"/>
    <col min="3518" max="3518" width="90.85546875" style="49" customWidth="1"/>
    <col min="3519" max="3771" width="9.140625" style="49"/>
    <col min="3772" max="3772" width="45.85546875" style="49" customWidth="1"/>
    <col min="3773" max="3773" width="18.85546875" style="49" customWidth="1"/>
    <col min="3774" max="3774" width="90.85546875" style="49" customWidth="1"/>
    <col min="3775" max="4027" width="9.140625" style="49"/>
    <col min="4028" max="4028" width="45.85546875" style="49" customWidth="1"/>
    <col min="4029" max="4029" width="18.85546875" style="49" customWidth="1"/>
    <col min="4030" max="4030" width="90.85546875" style="49" customWidth="1"/>
    <col min="4031" max="4283" width="9.140625" style="49"/>
    <col min="4284" max="4284" width="45.85546875" style="49" customWidth="1"/>
    <col min="4285" max="4285" width="18.85546875" style="49" customWidth="1"/>
    <col min="4286" max="4286" width="90.85546875" style="49" customWidth="1"/>
    <col min="4287" max="4539" width="9.140625" style="49"/>
    <col min="4540" max="4540" width="45.85546875" style="49" customWidth="1"/>
    <col min="4541" max="4541" width="18.85546875" style="49" customWidth="1"/>
    <col min="4542" max="4542" width="90.85546875" style="49" customWidth="1"/>
    <col min="4543" max="4795" width="9.140625" style="49"/>
    <col min="4796" max="4796" width="45.85546875" style="49" customWidth="1"/>
    <col min="4797" max="4797" width="18.85546875" style="49" customWidth="1"/>
    <col min="4798" max="4798" width="90.85546875" style="49" customWidth="1"/>
    <col min="4799" max="5051" width="9.140625" style="49"/>
    <col min="5052" max="5052" width="45.85546875" style="49" customWidth="1"/>
    <col min="5053" max="5053" width="18.85546875" style="49" customWidth="1"/>
    <col min="5054" max="5054" width="90.85546875" style="49" customWidth="1"/>
    <col min="5055" max="5307" width="9.140625" style="49"/>
    <col min="5308" max="5308" width="45.85546875" style="49" customWidth="1"/>
    <col min="5309" max="5309" width="18.85546875" style="49" customWidth="1"/>
    <col min="5310" max="5310" width="90.85546875" style="49" customWidth="1"/>
    <col min="5311" max="5563" width="9.140625" style="49"/>
    <col min="5564" max="5564" width="45.85546875" style="49" customWidth="1"/>
    <col min="5565" max="5565" width="18.85546875" style="49" customWidth="1"/>
    <col min="5566" max="5566" width="90.85546875" style="49" customWidth="1"/>
    <col min="5567" max="5819" width="9.140625" style="49"/>
    <col min="5820" max="5820" width="45.85546875" style="49" customWidth="1"/>
    <col min="5821" max="5821" width="18.85546875" style="49" customWidth="1"/>
    <col min="5822" max="5822" width="90.85546875" style="49" customWidth="1"/>
    <col min="5823" max="6075" width="9.140625" style="49"/>
    <col min="6076" max="6076" width="45.85546875" style="49" customWidth="1"/>
    <col min="6077" max="6077" width="18.85546875" style="49" customWidth="1"/>
    <col min="6078" max="6078" width="90.85546875" style="49" customWidth="1"/>
    <col min="6079" max="6331" width="9.140625" style="49"/>
    <col min="6332" max="6332" width="45.85546875" style="49" customWidth="1"/>
    <col min="6333" max="6333" width="18.85546875" style="49" customWidth="1"/>
    <col min="6334" max="6334" width="90.85546875" style="49" customWidth="1"/>
    <col min="6335" max="6587" width="9.140625" style="49"/>
    <col min="6588" max="6588" width="45.85546875" style="49" customWidth="1"/>
    <col min="6589" max="6589" width="18.85546875" style="49" customWidth="1"/>
    <col min="6590" max="6590" width="90.85546875" style="49" customWidth="1"/>
    <col min="6591" max="6843" width="9.140625" style="49"/>
    <col min="6844" max="6844" width="45.85546875" style="49" customWidth="1"/>
    <col min="6845" max="6845" width="18.85546875" style="49" customWidth="1"/>
    <col min="6846" max="6846" width="90.85546875" style="49" customWidth="1"/>
    <col min="6847" max="7099" width="9.140625" style="49"/>
    <col min="7100" max="7100" width="45.85546875" style="49" customWidth="1"/>
    <col min="7101" max="7101" width="18.85546875" style="49" customWidth="1"/>
    <col min="7102" max="7102" width="90.85546875" style="49" customWidth="1"/>
    <col min="7103" max="7355" width="9.140625" style="49"/>
    <col min="7356" max="7356" width="45.85546875" style="49" customWidth="1"/>
    <col min="7357" max="7357" width="18.85546875" style="49" customWidth="1"/>
    <col min="7358" max="7358" width="90.85546875" style="49" customWidth="1"/>
    <col min="7359" max="7611" width="9.140625" style="49"/>
    <col min="7612" max="7612" width="45.85546875" style="49" customWidth="1"/>
    <col min="7613" max="7613" width="18.85546875" style="49" customWidth="1"/>
    <col min="7614" max="7614" width="90.85546875" style="49" customWidth="1"/>
    <col min="7615" max="7867" width="9.140625" style="49"/>
    <col min="7868" max="7868" width="45.85546875" style="49" customWidth="1"/>
    <col min="7869" max="7869" width="18.85546875" style="49" customWidth="1"/>
    <col min="7870" max="7870" width="90.85546875" style="49" customWidth="1"/>
    <col min="7871" max="8123" width="9.140625" style="49"/>
    <col min="8124" max="8124" width="45.85546875" style="49" customWidth="1"/>
    <col min="8125" max="8125" width="18.85546875" style="49" customWidth="1"/>
    <col min="8126" max="8126" width="90.85546875" style="49" customWidth="1"/>
    <col min="8127" max="8379" width="9.140625" style="49"/>
    <col min="8380" max="8380" width="45.85546875" style="49" customWidth="1"/>
    <col min="8381" max="8381" width="18.85546875" style="49" customWidth="1"/>
    <col min="8382" max="8382" width="90.85546875" style="49" customWidth="1"/>
    <col min="8383" max="8635" width="9.140625" style="49"/>
    <col min="8636" max="8636" width="45.85546875" style="49" customWidth="1"/>
    <col min="8637" max="8637" width="18.85546875" style="49" customWidth="1"/>
    <col min="8638" max="8638" width="90.85546875" style="49" customWidth="1"/>
    <col min="8639" max="8891" width="9.140625" style="49"/>
    <col min="8892" max="8892" width="45.85546875" style="49" customWidth="1"/>
    <col min="8893" max="8893" width="18.85546875" style="49" customWidth="1"/>
    <col min="8894" max="8894" width="90.85546875" style="49" customWidth="1"/>
    <col min="8895" max="9147" width="9.140625" style="49"/>
    <col min="9148" max="9148" width="45.85546875" style="49" customWidth="1"/>
    <col min="9149" max="9149" width="18.85546875" style="49" customWidth="1"/>
    <col min="9150" max="9150" width="90.85546875" style="49" customWidth="1"/>
    <col min="9151" max="9403" width="9.140625" style="49"/>
    <col min="9404" max="9404" width="45.85546875" style="49" customWidth="1"/>
    <col min="9405" max="9405" width="18.85546875" style="49" customWidth="1"/>
    <col min="9406" max="9406" width="90.85546875" style="49" customWidth="1"/>
    <col min="9407" max="9659" width="9.140625" style="49"/>
    <col min="9660" max="9660" width="45.85546875" style="49" customWidth="1"/>
    <col min="9661" max="9661" width="18.85546875" style="49" customWidth="1"/>
    <col min="9662" max="9662" width="90.85546875" style="49" customWidth="1"/>
    <col min="9663" max="9915" width="9.140625" style="49"/>
    <col min="9916" max="9916" width="45.85546875" style="49" customWidth="1"/>
    <col min="9917" max="9917" width="18.85546875" style="49" customWidth="1"/>
    <col min="9918" max="9918" width="90.85546875" style="49" customWidth="1"/>
    <col min="9919" max="10171" width="9.140625" style="49"/>
    <col min="10172" max="10172" width="45.85546875" style="49" customWidth="1"/>
    <col min="10173" max="10173" width="18.85546875" style="49" customWidth="1"/>
    <col min="10174" max="10174" width="90.85546875" style="49" customWidth="1"/>
    <col min="10175" max="10427" width="9.140625" style="49"/>
    <col min="10428" max="10428" width="45.85546875" style="49" customWidth="1"/>
    <col min="10429" max="10429" width="18.85546875" style="49" customWidth="1"/>
    <col min="10430" max="10430" width="90.85546875" style="49" customWidth="1"/>
    <col min="10431" max="10683" width="9.140625" style="49"/>
    <col min="10684" max="10684" width="45.85546875" style="49" customWidth="1"/>
    <col min="10685" max="10685" width="18.85546875" style="49" customWidth="1"/>
    <col min="10686" max="10686" width="90.85546875" style="49" customWidth="1"/>
    <col min="10687" max="10939" width="9.140625" style="49"/>
    <col min="10940" max="10940" width="45.85546875" style="49" customWidth="1"/>
    <col min="10941" max="10941" width="18.85546875" style="49" customWidth="1"/>
    <col min="10942" max="10942" width="90.85546875" style="49" customWidth="1"/>
    <col min="10943" max="11195" width="9.140625" style="49"/>
    <col min="11196" max="11196" width="45.85546875" style="49" customWidth="1"/>
    <col min="11197" max="11197" width="18.85546875" style="49" customWidth="1"/>
    <col min="11198" max="11198" width="90.85546875" style="49" customWidth="1"/>
    <col min="11199" max="11451" width="9.140625" style="49"/>
    <col min="11452" max="11452" width="45.85546875" style="49" customWidth="1"/>
    <col min="11453" max="11453" width="18.85546875" style="49" customWidth="1"/>
    <col min="11454" max="11454" width="90.85546875" style="49" customWidth="1"/>
    <col min="11455" max="11707" width="9.140625" style="49"/>
    <col min="11708" max="11708" width="45.85546875" style="49" customWidth="1"/>
    <col min="11709" max="11709" width="18.85546875" style="49" customWidth="1"/>
    <col min="11710" max="11710" width="90.85546875" style="49" customWidth="1"/>
    <col min="11711" max="11963" width="9.140625" style="49"/>
    <col min="11964" max="11964" width="45.85546875" style="49" customWidth="1"/>
    <col min="11965" max="11965" width="18.85546875" style="49" customWidth="1"/>
    <col min="11966" max="11966" width="90.85546875" style="49" customWidth="1"/>
    <col min="11967" max="12219" width="9.140625" style="49"/>
    <col min="12220" max="12220" width="45.85546875" style="49" customWidth="1"/>
    <col min="12221" max="12221" width="18.85546875" style="49" customWidth="1"/>
    <col min="12222" max="12222" width="90.85546875" style="49" customWidth="1"/>
    <col min="12223" max="12475" width="9.140625" style="49"/>
    <col min="12476" max="12476" width="45.85546875" style="49" customWidth="1"/>
    <col min="12477" max="12477" width="18.85546875" style="49" customWidth="1"/>
    <col min="12478" max="12478" width="90.85546875" style="49" customWidth="1"/>
    <col min="12479" max="12731" width="9.140625" style="49"/>
    <col min="12732" max="12732" width="45.85546875" style="49" customWidth="1"/>
    <col min="12733" max="12733" width="18.85546875" style="49" customWidth="1"/>
    <col min="12734" max="12734" width="90.85546875" style="49" customWidth="1"/>
    <col min="12735" max="12987" width="9.140625" style="49"/>
    <col min="12988" max="12988" width="45.85546875" style="49" customWidth="1"/>
    <col min="12989" max="12989" width="18.85546875" style="49" customWidth="1"/>
    <col min="12990" max="12990" width="90.85546875" style="49" customWidth="1"/>
    <col min="12991" max="13243" width="9.140625" style="49"/>
    <col min="13244" max="13244" width="45.85546875" style="49" customWidth="1"/>
    <col min="13245" max="13245" width="18.85546875" style="49" customWidth="1"/>
    <col min="13246" max="13246" width="90.85546875" style="49" customWidth="1"/>
    <col min="13247" max="13499" width="9.140625" style="49"/>
    <col min="13500" max="13500" width="45.85546875" style="49" customWidth="1"/>
    <col min="13501" max="13501" width="18.85546875" style="49" customWidth="1"/>
    <col min="13502" max="13502" width="90.85546875" style="49" customWidth="1"/>
    <col min="13503" max="13755" width="9.140625" style="49"/>
    <col min="13756" max="13756" width="45.85546875" style="49" customWidth="1"/>
    <col min="13757" max="13757" width="18.85546875" style="49" customWidth="1"/>
    <col min="13758" max="13758" width="90.85546875" style="49" customWidth="1"/>
    <col min="13759" max="14011" width="9.140625" style="49"/>
    <col min="14012" max="14012" width="45.85546875" style="49" customWidth="1"/>
    <col min="14013" max="14013" width="18.85546875" style="49" customWidth="1"/>
    <col min="14014" max="14014" width="90.85546875" style="49" customWidth="1"/>
    <col min="14015" max="14267" width="9.140625" style="49"/>
    <col min="14268" max="14268" width="45.85546875" style="49" customWidth="1"/>
    <col min="14269" max="14269" width="18.85546875" style="49" customWidth="1"/>
    <col min="14270" max="14270" width="90.85546875" style="49" customWidth="1"/>
    <col min="14271" max="14523" width="9.140625" style="49"/>
    <col min="14524" max="14524" width="45.85546875" style="49" customWidth="1"/>
    <col min="14525" max="14525" width="18.85546875" style="49" customWidth="1"/>
    <col min="14526" max="14526" width="90.85546875" style="49" customWidth="1"/>
    <col min="14527" max="14779" width="9.140625" style="49"/>
    <col min="14780" max="14780" width="45.85546875" style="49" customWidth="1"/>
    <col min="14781" max="14781" width="18.85546875" style="49" customWidth="1"/>
    <col min="14782" max="14782" width="90.85546875" style="49" customWidth="1"/>
    <col min="14783" max="15035" width="9.140625" style="49"/>
    <col min="15036" max="15036" width="45.85546875" style="49" customWidth="1"/>
    <col min="15037" max="15037" width="18.85546875" style="49" customWidth="1"/>
    <col min="15038" max="15038" width="90.85546875" style="49" customWidth="1"/>
    <col min="15039" max="15291" width="9.140625" style="49"/>
    <col min="15292" max="15292" width="45.85546875" style="49" customWidth="1"/>
    <col min="15293" max="15293" width="18.85546875" style="49" customWidth="1"/>
    <col min="15294" max="15294" width="90.85546875" style="49" customWidth="1"/>
    <col min="15295" max="15547" width="9.140625" style="49"/>
    <col min="15548" max="15548" width="45.85546875" style="49" customWidth="1"/>
    <col min="15549" max="15549" width="18.85546875" style="49" customWidth="1"/>
    <col min="15550" max="15550" width="90.85546875" style="49" customWidth="1"/>
    <col min="15551" max="15803" width="9.140625" style="49"/>
    <col min="15804" max="15804" width="45.85546875" style="49" customWidth="1"/>
    <col min="15805" max="15805" width="18.85546875" style="49" customWidth="1"/>
    <col min="15806" max="15806" width="90.85546875" style="49" customWidth="1"/>
    <col min="15807" max="16059" width="9.140625" style="49"/>
    <col min="16060" max="16060" width="45.85546875" style="49" customWidth="1"/>
    <col min="16061" max="16061" width="18.85546875" style="49" customWidth="1"/>
    <col min="16062" max="16062" width="90.85546875" style="49" customWidth="1"/>
    <col min="16063" max="16384" width="9.140625" style="49"/>
  </cols>
  <sheetData>
    <row r="1" spans="2:4" s="55" customFormat="1" ht="18" x14ac:dyDescent="0.25">
      <c r="B1" s="152" t="s">
        <v>1407</v>
      </c>
      <c r="C1" s="152"/>
      <c r="D1" s="152"/>
    </row>
    <row r="2" spans="2:4" s="29" customFormat="1" ht="18" x14ac:dyDescent="0.25">
      <c r="B2" s="30" t="s">
        <v>337</v>
      </c>
      <c r="C2" s="30" t="s">
        <v>282</v>
      </c>
      <c r="D2" s="30" t="s">
        <v>283</v>
      </c>
    </row>
    <row r="3" spans="2:4" s="29" customFormat="1" ht="15.75" x14ac:dyDescent="0.25">
      <c r="B3" s="31" t="s">
        <v>1156</v>
      </c>
      <c r="C3" s="32" t="s">
        <v>1</v>
      </c>
      <c r="D3" s="33" t="s">
        <v>338</v>
      </c>
    </row>
    <row r="4" spans="2:4" s="29" customFormat="1" ht="5.25" customHeight="1" x14ac:dyDescent="0.25">
      <c r="B4" s="34"/>
      <c r="C4" s="35"/>
      <c r="D4" s="45"/>
    </row>
    <row r="5" spans="2:4" s="29" customFormat="1" ht="15.75" x14ac:dyDescent="0.25">
      <c r="B5" s="124" t="s">
        <v>1156</v>
      </c>
      <c r="C5" s="32" t="s">
        <v>147</v>
      </c>
      <c r="D5" s="125" t="s">
        <v>1380</v>
      </c>
    </row>
    <row r="6" spans="2:4" s="29" customFormat="1" ht="6" customHeight="1" x14ac:dyDescent="0.25">
      <c r="B6" s="34"/>
      <c r="C6" s="35"/>
      <c r="D6" s="36"/>
    </row>
    <row r="7" spans="2:4" s="29" customFormat="1" ht="15.75" x14ac:dyDescent="0.25">
      <c r="B7" s="31" t="s">
        <v>1156</v>
      </c>
      <c r="C7" s="32" t="s">
        <v>2</v>
      </c>
      <c r="D7" s="33" t="s">
        <v>339</v>
      </c>
    </row>
    <row r="8" spans="2:4" s="29" customFormat="1" ht="6" customHeight="1" x14ac:dyDescent="0.25">
      <c r="B8" s="34"/>
      <c r="C8" s="35"/>
      <c r="D8" s="36"/>
    </row>
    <row r="9" spans="2:4" s="29" customFormat="1" ht="15.75" x14ac:dyDescent="0.25">
      <c r="B9" s="31" t="s">
        <v>1156</v>
      </c>
      <c r="C9" s="32" t="s">
        <v>3</v>
      </c>
      <c r="D9" s="33" t="s">
        <v>340</v>
      </c>
    </row>
    <row r="10" spans="2:4" s="29" customFormat="1" ht="6" customHeight="1" x14ac:dyDescent="0.25">
      <c r="B10" s="34"/>
      <c r="C10" s="35"/>
      <c r="D10" s="36"/>
    </row>
    <row r="11" spans="2:4" s="29" customFormat="1" ht="15.75" x14ac:dyDescent="0.25">
      <c r="B11" s="31" t="s">
        <v>1156</v>
      </c>
      <c r="C11" s="32" t="s">
        <v>4</v>
      </c>
      <c r="D11" s="33" t="s">
        <v>341</v>
      </c>
    </row>
    <row r="12" spans="2:4" s="29" customFormat="1" ht="6" customHeight="1" x14ac:dyDescent="0.25">
      <c r="B12" s="34"/>
      <c r="C12" s="35"/>
      <c r="D12" s="36"/>
    </row>
    <row r="13" spans="2:4" s="29" customFormat="1" ht="15.75" x14ac:dyDescent="0.25">
      <c r="B13" s="31" t="s">
        <v>1156</v>
      </c>
      <c r="C13" s="32" t="s">
        <v>5</v>
      </c>
      <c r="D13" s="33" t="s">
        <v>342</v>
      </c>
    </row>
    <row r="14" spans="2:4" s="29" customFormat="1" ht="5.25" customHeight="1" x14ac:dyDescent="0.25">
      <c r="B14" s="34"/>
      <c r="C14" s="35"/>
      <c r="D14" s="45"/>
    </row>
    <row r="15" spans="2:4" s="117" customFormat="1" ht="15.75" x14ac:dyDescent="0.25">
      <c r="B15" s="124" t="s">
        <v>1156</v>
      </c>
      <c r="C15" s="32" t="s">
        <v>1211</v>
      </c>
      <c r="D15" s="125" t="s">
        <v>1214</v>
      </c>
    </row>
    <row r="16" spans="2:4" s="29" customFormat="1" ht="6" customHeight="1" x14ac:dyDescent="0.25">
      <c r="B16" s="34"/>
      <c r="C16" s="35"/>
      <c r="D16" s="36"/>
    </row>
    <row r="17" spans="2:4" s="29" customFormat="1" ht="19.5" customHeight="1" x14ac:dyDescent="0.25">
      <c r="B17" s="124" t="s">
        <v>1156</v>
      </c>
      <c r="C17" s="32" t="s">
        <v>1212</v>
      </c>
      <c r="D17" s="125" t="s">
        <v>1408</v>
      </c>
    </row>
    <row r="18" spans="2:4" s="29" customFormat="1" ht="6" customHeight="1" x14ac:dyDescent="0.25">
      <c r="B18" s="34"/>
      <c r="C18" s="35"/>
      <c r="D18" s="36"/>
    </row>
    <row r="19" spans="2:4" s="29" customFormat="1" ht="21" customHeight="1" x14ac:dyDescent="0.25">
      <c r="B19" s="124" t="s">
        <v>1156</v>
      </c>
      <c r="C19" s="32" t="s">
        <v>1213</v>
      </c>
      <c r="D19" s="125" t="s">
        <v>1215</v>
      </c>
    </row>
    <row r="20" spans="2:4" s="29" customFormat="1" ht="6" customHeight="1" x14ac:dyDescent="0.25">
      <c r="B20" s="34"/>
      <c r="C20" s="35"/>
      <c r="D20" s="36"/>
    </row>
    <row r="21" spans="2:4" s="29" customFormat="1" ht="15.75" x14ac:dyDescent="0.25">
      <c r="B21" s="31" t="s">
        <v>1156</v>
      </c>
      <c r="C21" s="32" t="s">
        <v>6</v>
      </c>
      <c r="D21" s="33" t="s">
        <v>343</v>
      </c>
    </row>
    <row r="22" spans="2:4" s="29" customFormat="1" ht="6" customHeight="1" x14ac:dyDescent="0.25">
      <c r="B22" s="34"/>
      <c r="C22" s="35"/>
      <c r="D22" s="36"/>
    </row>
    <row r="23" spans="2:4" s="29" customFormat="1" ht="15.75" x14ac:dyDescent="0.25">
      <c r="B23" s="31" t="s">
        <v>1156</v>
      </c>
      <c r="C23" s="32" t="s">
        <v>7</v>
      </c>
      <c r="D23" s="33" t="s">
        <v>8</v>
      </c>
    </row>
    <row r="24" spans="2:4" s="29" customFormat="1" ht="6" customHeight="1" x14ac:dyDescent="0.25">
      <c r="B24" s="34"/>
      <c r="C24" s="35"/>
      <c r="D24" s="36"/>
    </row>
    <row r="25" spans="2:4" s="29" customFormat="1" ht="45" x14ac:dyDescent="0.25">
      <c r="B25" s="31" t="s">
        <v>1156</v>
      </c>
      <c r="C25" s="32" t="s">
        <v>9</v>
      </c>
      <c r="D25" s="33" t="s">
        <v>659</v>
      </c>
    </row>
    <row r="26" spans="2:4" s="29" customFormat="1" ht="6" customHeight="1" x14ac:dyDescent="0.25">
      <c r="B26" s="34"/>
      <c r="C26" s="35"/>
      <c r="D26" s="36"/>
    </row>
    <row r="27" spans="2:4" s="29" customFormat="1" ht="15.75" x14ac:dyDescent="0.25">
      <c r="B27" s="31" t="s">
        <v>1156</v>
      </c>
      <c r="C27" s="32" t="s">
        <v>10</v>
      </c>
      <c r="D27" s="33" t="s">
        <v>344</v>
      </c>
    </row>
    <row r="28" spans="2:4" s="29" customFormat="1" ht="6" customHeight="1" x14ac:dyDescent="0.25">
      <c r="B28" s="118"/>
      <c r="C28" s="35"/>
      <c r="D28" s="119"/>
    </row>
    <row r="29" spans="2:4" s="29" customFormat="1" ht="15.75" x14ac:dyDescent="0.25">
      <c r="B29" s="124" t="s">
        <v>1156</v>
      </c>
      <c r="C29" s="32" t="s">
        <v>1381</v>
      </c>
      <c r="D29" s="125" t="s">
        <v>1382</v>
      </c>
    </row>
    <row r="30" spans="2:4" s="29" customFormat="1" ht="6" customHeight="1" x14ac:dyDescent="0.25">
      <c r="B30" s="34"/>
      <c r="C30" s="35"/>
      <c r="D30" s="36"/>
    </row>
    <row r="31" spans="2:4" s="29" customFormat="1" ht="30" x14ac:dyDescent="0.25">
      <c r="B31" s="31" t="s">
        <v>1156</v>
      </c>
      <c r="C31" s="32" t="s">
        <v>11</v>
      </c>
      <c r="D31" s="33" t="s">
        <v>1283</v>
      </c>
    </row>
    <row r="32" spans="2:4" s="29" customFormat="1" ht="6" customHeight="1" x14ac:dyDescent="0.25">
      <c r="B32" s="34"/>
      <c r="C32" s="35"/>
      <c r="D32" s="36"/>
    </row>
    <row r="33" spans="2:4" s="29" customFormat="1" ht="15.75" x14ac:dyDescent="0.25">
      <c r="B33" s="31" t="s">
        <v>1156</v>
      </c>
      <c r="C33" s="32" t="s">
        <v>12</v>
      </c>
      <c r="D33" s="33" t="s">
        <v>660</v>
      </c>
    </row>
    <row r="34" spans="2:4" s="29" customFormat="1" ht="6" customHeight="1" x14ac:dyDescent="0.25">
      <c r="B34" s="34"/>
      <c r="C34" s="35"/>
      <c r="D34" s="36"/>
    </row>
    <row r="35" spans="2:4" s="29" customFormat="1" ht="30" x14ac:dyDescent="0.25">
      <c r="B35" s="31" t="s">
        <v>1156</v>
      </c>
      <c r="C35" s="32" t="s">
        <v>13</v>
      </c>
      <c r="D35" s="33" t="s">
        <v>661</v>
      </c>
    </row>
    <row r="36" spans="2:4" s="29" customFormat="1" ht="6" customHeight="1" x14ac:dyDescent="0.25">
      <c r="B36" s="34"/>
      <c r="C36" s="35"/>
      <c r="D36" s="36"/>
    </row>
    <row r="37" spans="2:4" s="29" customFormat="1" ht="30" x14ac:dyDescent="0.25">
      <c r="B37" s="31" t="s">
        <v>1156</v>
      </c>
      <c r="C37" s="32" t="s">
        <v>14</v>
      </c>
      <c r="D37" s="33" t="s">
        <v>662</v>
      </c>
    </row>
    <row r="38" spans="2:4" s="29" customFormat="1" ht="6" customHeight="1" x14ac:dyDescent="0.25">
      <c r="B38" s="34"/>
      <c r="C38" s="35"/>
      <c r="D38" s="36"/>
    </row>
    <row r="39" spans="2:4" s="29" customFormat="1" ht="15.75" x14ac:dyDescent="0.25">
      <c r="B39" s="31" t="s">
        <v>1156</v>
      </c>
      <c r="C39" s="32" t="s">
        <v>15</v>
      </c>
      <c r="D39" s="33" t="s">
        <v>663</v>
      </c>
    </row>
    <row r="40" spans="2:4" s="29" customFormat="1" ht="6" customHeight="1" x14ac:dyDescent="0.25">
      <c r="B40" s="34"/>
      <c r="C40" s="35"/>
      <c r="D40" s="36"/>
    </row>
    <row r="41" spans="2:4" s="29" customFormat="1" ht="30" x14ac:dyDescent="0.25">
      <c r="B41" s="31" t="s">
        <v>1156</v>
      </c>
      <c r="C41" s="32" t="s">
        <v>16</v>
      </c>
      <c r="D41" s="33" t="s">
        <v>664</v>
      </c>
    </row>
    <row r="42" spans="2:4" s="29" customFormat="1" ht="6" customHeight="1" x14ac:dyDescent="0.25">
      <c r="B42" s="34"/>
      <c r="C42" s="35"/>
      <c r="D42" s="36"/>
    </row>
    <row r="43" spans="2:4" s="29" customFormat="1" ht="15.75" x14ac:dyDescent="0.25">
      <c r="B43" s="31" t="s">
        <v>1156</v>
      </c>
      <c r="C43" s="32" t="s">
        <v>17</v>
      </c>
      <c r="D43" s="33" t="s">
        <v>665</v>
      </c>
    </row>
    <row r="44" spans="2:4" s="29" customFormat="1" ht="6" customHeight="1" x14ac:dyDescent="0.25">
      <c r="B44" s="34"/>
      <c r="C44" s="35"/>
      <c r="D44" s="36"/>
    </row>
    <row r="45" spans="2:4" s="29" customFormat="1" ht="45" x14ac:dyDescent="0.25">
      <c r="B45" s="31" t="s">
        <v>1156</v>
      </c>
      <c r="C45" s="32" t="s">
        <v>18</v>
      </c>
      <c r="D45" s="33" t="s">
        <v>666</v>
      </c>
    </row>
    <row r="46" spans="2:4" s="29" customFormat="1" ht="6" customHeight="1" x14ac:dyDescent="0.25">
      <c r="B46" s="34"/>
      <c r="C46" s="35"/>
      <c r="D46" s="36"/>
    </row>
    <row r="47" spans="2:4" s="29" customFormat="1" ht="30" x14ac:dyDescent="0.25">
      <c r="B47" s="31" t="s">
        <v>1156</v>
      </c>
      <c r="C47" s="32" t="s">
        <v>19</v>
      </c>
      <c r="D47" s="33" t="s">
        <v>667</v>
      </c>
    </row>
    <row r="48" spans="2:4" s="29" customFormat="1" ht="6" customHeight="1" x14ac:dyDescent="0.25">
      <c r="B48" s="34"/>
      <c r="C48" s="35"/>
      <c r="D48" s="36"/>
    </row>
    <row r="49" spans="2:4" s="29" customFormat="1" ht="15.75" x14ac:dyDescent="0.25">
      <c r="B49" s="31" t="s">
        <v>1156</v>
      </c>
      <c r="C49" s="32" t="s">
        <v>20</v>
      </c>
      <c r="D49" s="33" t="s">
        <v>668</v>
      </c>
    </row>
    <row r="50" spans="2:4" s="29" customFormat="1" ht="6" customHeight="1" x14ac:dyDescent="0.25">
      <c r="B50" s="34"/>
      <c r="C50" s="35"/>
      <c r="D50" s="36"/>
    </row>
    <row r="51" spans="2:4" s="29" customFormat="1" ht="60" x14ac:dyDescent="0.25">
      <c r="B51" s="31" t="s">
        <v>1156</v>
      </c>
      <c r="C51" s="32" t="s">
        <v>21</v>
      </c>
      <c r="D51" s="33" t="s">
        <v>1135</v>
      </c>
    </row>
    <row r="52" spans="2:4" s="29" customFormat="1" ht="6" customHeight="1" x14ac:dyDescent="0.25">
      <c r="B52" s="34"/>
      <c r="C52" s="35"/>
      <c r="D52" s="36"/>
    </row>
    <row r="53" spans="2:4" s="29" customFormat="1" ht="15.75" x14ac:dyDescent="0.25">
      <c r="B53" s="31" t="s">
        <v>1156</v>
      </c>
      <c r="C53" s="32" t="s">
        <v>22</v>
      </c>
      <c r="D53" s="33" t="s">
        <v>669</v>
      </c>
    </row>
    <row r="54" spans="2:4" s="29" customFormat="1" ht="6" customHeight="1" x14ac:dyDescent="0.25">
      <c r="B54" s="34"/>
      <c r="C54" s="35"/>
      <c r="D54" s="36"/>
    </row>
    <row r="55" spans="2:4" s="29" customFormat="1" ht="30" x14ac:dyDescent="0.25">
      <c r="B55" s="31" t="s">
        <v>1156</v>
      </c>
      <c r="C55" s="32" t="s">
        <v>535</v>
      </c>
      <c r="D55" s="33" t="s">
        <v>670</v>
      </c>
    </row>
    <row r="56" spans="2:4" s="29" customFormat="1" ht="6" customHeight="1" x14ac:dyDescent="0.25">
      <c r="B56" s="34"/>
      <c r="C56" s="37"/>
      <c r="D56" s="36"/>
    </row>
    <row r="57" spans="2:4" s="29" customFormat="1" ht="30" x14ac:dyDescent="0.25">
      <c r="B57" s="31" t="s">
        <v>1156</v>
      </c>
      <c r="C57" s="38" t="s">
        <v>603</v>
      </c>
      <c r="D57" s="33" t="s">
        <v>671</v>
      </c>
    </row>
    <row r="58" spans="2:4" s="29" customFormat="1" ht="6" customHeight="1" x14ac:dyDescent="0.25">
      <c r="B58" s="34"/>
      <c r="C58" s="37"/>
      <c r="D58" s="36"/>
    </row>
    <row r="59" spans="2:4" s="29" customFormat="1" ht="30" x14ac:dyDescent="0.25">
      <c r="B59" s="124" t="s">
        <v>1156</v>
      </c>
      <c r="C59" s="32" t="s">
        <v>1216</v>
      </c>
      <c r="D59" s="125" t="s">
        <v>1218</v>
      </c>
    </row>
    <row r="60" spans="2:4" s="29" customFormat="1" ht="7.5" customHeight="1" x14ac:dyDescent="0.25">
      <c r="B60" s="118"/>
      <c r="C60" s="35"/>
      <c r="D60" s="119"/>
    </row>
    <row r="61" spans="2:4" s="29" customFormat="1" ht="30" x14ac:dyDescent="0.25">
      <c r="B61" s="124" t="s">
        <v>1156</v>
      </c>
      <c r="C61" s="32" t="s">
        <v>1251</v>
      </c>
      <c r="D61" s="125" t="s">
        <v>1252</v>
      </c>
    </row>
    <row r="62" spans="2:4" s="29" customFormat="1" ht="6" customHeight="1" x14ac:dyDescent="0.25">
      <c r="B62" s="34"/>
      <c r="C62" s="37"/>
      <c r="D62" s="36"/>
    </row>
    <row r="63" spans="2:4" s="29" customFormat="1" ht="30" x14ac:dyDescent="0.25">
      <c r="B63" s="31" t="s">
        <v>1156</v>
      </c>
      <c r="C63" s="32" t="s">
        <v>23</v>
      </c>
      <c r="D63" s="33" t="s">
        <v>672</v>
      </c>
    </row>
    <row r="64" spans="2:4" s="29" customFormat="1" ht="6" customHeight="1" x14ac:dyDescent="0.25">
      <c r="B64" s="34"/>
      <c r="C64" s="35"/>
      <c r="D64" s="36"/>
    </row>
    <row r="65" spans="2:4" s="29" customFormat="1" ht="15.75" x14ac:dyDescent="0.25">
      <c r="B65" s="31" t="s">
        <v>1156</v>
      </c>
      <c r="C65" s="32" t="s">
        <v>24</v>
      </c>
      <c r="D65" s="33" t="s">
        <v>673</v>
      </c>
    </row>
    <row r="66" spans="2:4" s="29" customFormat="1" ht="6" customHeight="1" x14ac:dyDescent="0.25">
      <c r="B66" s="34"/>
      <c r="C66" s="35"/>
      <c r="D66" s="36"/>
    </row>
    <row r="67" spans="2:4" s="29" customFormat="1" ht="15.75" x14ac:dyDescent="0.25">
      <c r="B67" s="31" t="s">
        <v>1156</v>
      </c>
      <c r="C67" s="32" t="s">
        <v>25</v>
      </c>
      <c r="D67" s="33" t="s">
        <v>674</v>
      </c>
    </row>
    <row r="68" spans="2:4" s="29" customFormat="1" ht="6" customHeight="1" x14ac:dyDescent="0.25">
      <c r="B68" s="34"/>
      <c r="C68" s="35"/>
      <c r="D68" s="36"/>
    </row>
    <row r="69" spans="2:4" s="29" customFormat="1" ht="15.75" x14ac:dyDescent="0.25">
      <c r="B69" s="31" t="s">
        <v>1156</v>
      </c>
      <c r="C69" s="32" t="s">
        <v>26</v>
      </c>
      <c r="D69" s="33" t="s">
        <v>675</v>
      </c>
    </row>
    <row r="70" spans="2:4" s="29" customFormat="1" ht="6" customHeight="1" x14ac:dyDescent="0.25">
      <c r="B70" s="34"/>
      <c r="C70" s="35"/>
      <c r="D70" s="36"/>
    </row>
    <row r="71" spans="2:4" s="29" customFormat="1" ht="30" x14ac:dyDescent="0.25">
      <c r="B71" s="31" t="s">
        <v>1156</v>
      </c>
      <c r="C71" s="32" t="s">
        <v>284</v>
      </c>
      <c r="D71" s="33" t="s">
        <v>676</v>
      </c>
    </row>
    <row r="72" spans="2:4" s="29" customFormat="1" ht="6" customHeight="1" x14ac:dyDescent="0.25">
      <c r="B72" s="34"/>
      <c r="C72" s="35"/>
      <c r="D72" s="36"/>
    </row>
    <row r="73" spans="2:4" s="29" customFormat="1" ht="15.75" x14ac:dyDescent="0.25">
      <c r="B73" s="31" t="s">
        <v>1156</v>
      </c>
      <c r="C73" s="32" t="s">
        <v>27</v>
      </c>
      <c r="D73" s="33" t="s">
        <v>1284</v>
      </c>
    </row>
    <row r="74" spans="2:4" s="29" customFormat="1" ht="6" customHeight="1" x14ac:dyDescent="0.25">
      <c r="B74" s="34"/>
      <c r="C74" s="35"/>
      <c r="D74" s="36"/>
    </row>
    <row r="75" spans="2:4" s="29" customFormat="1" ht="15.75" x14ac:dyDescent="0.25">
      <c r="B75" s="31" t="s">
        <v>1156</v>
      </c>
      <c r="C75" s="32" t="s">
        <v>28</v>
      </c>
      <c r="D75" s="33" t="s">
        <v>677</v>
      </c>
    </row>
    <row r="76" spans="2:4" s="29" customFormat="1" ht="6" customHeight="1" x14ac:dyDescent="0.25">
      <c r="B76" s="34"/>
      <c r="C76" s="35"/>
      <c r="D76" s="36"/>
    </row>
    <row r="77" spans="2:4" s="29" customFormat="1" ht="15.75" x14ac:dyDescent="0.25">
      <c r="B77" s="31" t="s">
        <v>1156</v>
      </c>
      <c r="C77" s="32" t="s">
        <v>29</v>
      </c>
      <c r="D77" s="33" t="s">
        <v>678</v>
      </c>
    </row>
    <row r="78" spans="2:4" s="29" customFormat="1" ht="6" customHeight="1" x14ac:dyDescent="0.25">
      <c r="B78" s="34"/>
      <c r="C78" s="35"/>
      <c r="D78" s="36"/>
    </row>
    <row r="79" spans="2:4" s="29" customFormat="1" ht="15.75" x14ac:dyDescent="0.25">
      <c r="B79" s="31" t="s">
        <v>1156</v>
      </c>
      <c r="C79" s="32" t="s">
        <v>30</v>
      </c>
      <c r="D79" s="33" t="s">
        <v>679</v>
      </c>
    </row>
    <row r="80" spans="2:4" s="29" customFormat="1" ht="6" customHeight="1" x14ac:dyDescent="0.25">
      <c r="B80" s="34"/>
      <c r="C80" s="35"/>
      <c r="D80" s="36"/>
    </row>
    <row r="81" spans="2:4" s="29" customFormat="1" ht="24.75" customHeight="1" x14ac:dyDescent="0.25">
      <c r="B81" s="31" t="s">
        <v>1156</v>
      </c>
      <c r="C81" s="32" t="s">
        <v>31</v>
      </c>
      <c r="D81" s="33" t="s">
        <v>680</v>
      </c>
    </row>
    <row r="82" spans="2:4" s="29" customFormat="1" ht="6" customHeight="1" x14ac:dyDescent="0.25">
      <c r="B82" s="34"/>
      <c r="C82" s="35"/>
      <c r="D82" s="36"/>
    </row>
    <row r="83" spans="2:4" s="29" customFormat="1" ht="15.75" x14ac:dyDescent="0.25">
      <c r="B83" s="31" t="s">
        <v>1156</v>
      </c>
      <c r="C83" s="32" t="s">
        <v>32</v>
      </c>
      <c r="D83" s="33" t="s">
        <v>345</v>
      </c>
    </row>
    <row r="84" spans="2:4" s="29" customFormat="1" ht="6" customHeight="1" x14ac:dyDescent="0.25">
      <c r="B84" s="34"/>
      <c r="C84" s="35"/>
      <c r="D84" s="36"/>
    </row>
    <row r="85" spans="2:4" s="29" customFormat="1" ht="15.75" x14ac:dyDescent="0.25">
      <c r="B85" s="31" t="s">
        <v>1156</v>
      </c>
      <c r="C85" s="32" t="s">
        <v>34</v>
      </c>
      <c r="D85" s="33" t="s">
        <v>346</v>
      </c>
    </row>
    <row r="86" spans="2:4" s="29" customFormat="1" ht="6" customHeight="1" x14ac:dyDescent="0.25">
      <c r="B86" s="34"/>
      <c r="C86" s="35"/>
      <c r="D86" s="36"/>
    </row>
    <row r="87" spans="2:4" s="29" customFormat="1" ht="15.75" x14ac:dyDescent="0.25">
      <c r="B87" s="31" t="s">
        <v>1156</v>
      </c>
      <c r="C87" s="32" t="s">
        <v>35</v>
      </c>
      <c r="D87" s="33" t="s">
        <v>681</v>
      </c>
    </row>
    <row r="88" spans="2:4" s="29" customFormat="1" ht="6" customHeight="1" x14ac:dyDescent="0.25">
      <c r="B88" s="34"/>
      <c r="C88" s="35"/>
      <c r="D88" s="36"/>
    </row>
    <row r="89" spans="2:4" s="29" customFormat="1" ht="15.75" x14ac:dyDescent="0.25">
      <c r="B89" s="31" t="s">
        <v>1156</v>
      </c>
      <c r="C89" s="32" t="s">
        <v>36</v>
      </c>
      <c r="D89" s="33" t="s">
        <v>682</v>
      </c>
    </row>
    <row r="90" spans="2:4" s="29" customFormat="1" ht="6" customHeight="1" x14ac:dyDescent="0.25">
      <c r="B90" s="34"/>
      <c r="C90" s="35"/>
      <c r="D90" s="36"/>
    </row>
    <row r="91" spans="2:4" s="29" customFormat="1" ht="15.75" x14ac:dyDescent="0.25">
      <c r="B91" s="31" t="s">
        <v>1156</v>
      </c>
      <c r="C91" s="32" t="s">
        <v>285</v>
      </c>
      <c r="D91" s="33" t="s">
        <v>683</v>
      </c>
    </row>
    <row r="92" spans="2:4" s="29" customFormat="1" ht="6" customHeight="1" x14ac:dyDescent="0.25">
      <c r="B92" s="34"/>
      <c r="C92" s="35"/>
      <c r="D92" s="36"/>
    </row>
    <row r="93" spans="2:4" s="29" customFormat="1" ht="30" x14ac:dyDescent="0.25">
      <c r="B93" s="31" t="s">
        <v>1156</v>
      </c>
      <c r="C93" s="32" t="s">
        <v>585</v>
      </c>
      <c r="D93" s="33" t="s">
        <v>684</v>
      </c>
    </row>
    <row r="94" spans="2:4" s="29" customFormat="1" ht="6" customHeight="1" x14ac:dyDescent="0.25">
      <c r="B94" s="39"/>
      <c r="C94" s="40"/>
      <c r="D94" s="36"/>
    </row>
    <row r="95" spans="2:4" s="29" customFormat="1" ht="45" x14ac:dyDescent="0.25">
      <c r="B95" s="31" t="s">
        <v>1156</v>
      </c>
      <c r="C95" s="32" t="s">
        <v>37</v>
      </c>
      <c r="D95" s="33" t="s">
        <v>685</v>
      </c>
    </row>
    <row r="96" spans="2:4" s="29" customFormat="1" ht="6" customHeight="1" x14ac:dyDescent="0.25">
      <c r="B96" s="39"/>
      <c r="C96" s="40"/>
      <c r="D96" s="36"/>
    </row>
    <row r="97" spans="2:4" s="29" customFormat="1" ht="30" x14ac:dyDescent="0.25">
      <c r="B97" s="31" t="s">
        <v>1156</v>
      </c>
      <c r="C97" s="32" t="s">
        <v>38</v>
      </c>
      <c r="D97" s="33" t="s">
        <v>604</v>
      </c>
    </row>
    <row r="98" spans="2:4" s="29" customFormat="1" ht="6" customHeight="1" x14ac:dyDescent="0.25">
      <c r="B98" s="39"/>
      <c r="C98" s="40"/>
      <c r="D98" s="36"/>
    </row>
    <row r="99" spans="2:4" s="29" customFormat="1" ht="30" x14ac:dyDescent="0.25">
      <c r="B99" s="124" t="s">
        <v>1156</v>
      </c>
      <c r="C99" s="32" t="s">
        <v>39</v>
      </c>
      <c r="D99" s="125" t="s">
        <v>1285</v>
      </c>
    </row>
    <row r="100" spans="2:4" s="29" customFormat="1" ht="6" customHeight="1" x14ac:dyDescent="0.25">
      <c r="B100" s="34"/>
      <c r="C100" s="35"/>
      <c r="D100" s="36"/>
    </row>
    <row r="101" spans="2:4" s="29" customFormat="1" ht="30" x14ac:dyDescent="0.25">
      <c r="B101" s="31" t="s">
        <v>1156</v>
      </c>
      <c r="C101" s="32" t="s">
        <v>40</v>
      </c>
      <c r="D101" s="33" t="s">
        <v>605</v>
      </c>
    </row>
    <row r="102" spans="2:4" s="29" customFormat="1" ht="6" customHeight="1" x14ac:dyDescent="0.25">
      <c r="B102" s="34"/>
      <c r="C102" s="35"/>
      <c r="D102" s="36"/>
    </row>
    <row r="103" spans="2:4" s="29" customFormat="1" ht="21" customHeight="1" x14ac:dyDescent="0.25">
      <c r="B103" s="124" t="s">
        <v>1156</v>
      </c>
      <c r="C103" s="32" t="s">
        <v>41</v>
      </c>
      <c r="D103" s="125" t="s">
        <v>1253</v>
      </c>
    </row>
    <row r="104" spans="2:4" s="29" customFormat="1" ht="6" customHeight="1" x14ac:dyDescent="0.25">
      <c r="B104" s="34"/>
      <c r="C104" s="35"/>
      <c r="D104" s="36"/>
    </row>
    <row r="105" spans="2:4" s="29" customFormat="1" ht="15.75" x14ac:dyDescent="0.25">
      <c r="B105" s="31" t="s">
        <v>1156</v>
      </c>
      <c r="C105" s="32" t="s">
        <v>42</v>
      </c>
      <c r="D105" s="33" t="s">
        <v>686</v>
      </c>
    </row>
    <row r="106" spans="2:4" s="29" customFormat="1" ht="6" customHeight="1" x14ac:dyDescent="0.25">
      <c r="B106" s="34"/>
      <c r="C106" s="35"/>
      <c r="D106" s="36"/>
    </row>
    <row r="107" spans="2:4" s="29" customFormat="1" ht="15.75" x14ac:dyDescent="0.25">
      <c r="B107" s="31" t="s">
        <v>1156</v>
      </c>
      <c r="C107" s="32" t="s">
        <v>43</v>
      </c>
      <c r="D107" s="33" t="s">
        <v>687</v>
      </c>
    </row>
    <row r="108" spans="2:4" s="29" customFormat="1" ht="6" customHeight="1" x14ac:dyDescent="0.25">
      <c r="B108" s="34"/>
      <c r="C108" s="35"/>
      <c r="D108" s="36"/>
    </row>
    <row r="109" spans="2:4" s="29" customFormat="1" ht="15.75" x14ac:dyDescent="0.25">
      <c r="B109" s="31" t="s">
        <v>1156</v>
      </c>
      <c r="C109" s="32" t="s">
        <v>44</v>
      </c>
      <c r="D109" s="33" t="s">
        <v>711</v>
      </c>
    </row>
    <row r="110" spans="2:4" s="29" customFormat="1" ht="6" customHeight="1" x14ac:dyDescent="0.25">
      <c r="B110" s="34"/>
      <c r="C110" s="35"/>
      <c r="D110" s="36"/>
    </row>
    <row r="111" spans="2:4" s="29" customFormat="1" ht="15.75" x14ac:dyDescent="0.25">
      <c r="B111" s="31" t="s">
        <v>1156</v>
      </c>
      <c r="C111" s="32" t="s">
        <v>45</v>
      </c>
      <c r="D111" s="33" t="s">
        <v>688</v>
      </c>
    </row>
    <row r="112" spans="2:4" s="29" customFormat="1" ht="6" customHeight="1" x14ac:dyDescent="0.25">
      <c r="B112" s="34"/>
      <c r="C112" s="35"/>
      <c r="D112" s="41"/>
    </row>
    <row r="113" spans="2:4" s="29" customFormat="1" ht="15.75" x14ac:dyDescent="0.25">
      <c r="B113" s="31" t="s">
        <v>1156</v>
      </c>
      <c r="C113" s="32" t="s">
        <v>1136</v>
      </c>
      <c r="D113" s="93" t="s">
        <v>1154</v>
      </c>
    </row>
    <row r="114" spans="2:4" s="29" customFormat="1" ht="6" customHeight="1" x14ac:dyDescent="0.25">
      <c r="B114" s="39"/>
      <c r="C114" s="40"/>
      <c r="D114" s="39"/>
    </row>
    <row r="115" spans="2:4" s="29" customFormat="1" ht="15.75" x14ac:dyDescent="0.25">
      <c r="B115" s="31" t="s">
        <v>1156</v>
      </c>
      <c r="C115" s="32" t="s">
        <v>689</v>
      </c>
      <c r="D115" s="42" t="s">
        <v>1286</v>
      </c>
    </row>
    <row r="116" spans="2:4" s="29" customFormat="1" ht="6" customHeight="1" x14ac:dyDescent="0.25">
      <c r="B116" s="43"/>
      <c r="C116" s="44"/>
      <c r="D116" s="43"/>
    </row>
    <row r="117" spans="2:4" s="29" customFormat="1" ht="15.75" x14ac:dyDescent="0.25">
      <c r="B117" s="31" t="s">
        <v>1156</v>
      </c>
      <c r="C117" s="32" t="s">
        <v>568</v>
      </c>
      <c r="D117" s="42" t="s">
        <v>502</v>
      </c>
    </row>
    <row r="118" spans="2:4" s="29" customFormat="1" ht="6" customHeight="1" x14ac:dyDescent="0.25">
      <c r="B118" s="39"/>
      <c r="C118" s="40"/>
      <c r="D118" s="39"/>
    </row>
    <row r="119" spans="2:4" s="29" customFormat="1" ht="30" x14ac:dyDescent="0.25">
      <c r="B119" s="31" t="s">
        <v>1156</v>
      </c>
      <c r="C119" s="32" t="s">
        <v>46</v>
      </c>
      <c r="D119" s="33" t="s">
        <v>347</v>
      </c>
    </row>
    <row r="120" spans="2:4" s="29" customFormat="1" ht="6" customHeight="1" x14ac:dyDescent="0.25">
      <c r="B120" s="39"/>
      <c r="C120" s="40"/>
      <c r="D120" s="45"/>
    </row>
    <row r="121" spans="2:4" s="29" customFormat="1" ht="30" x14ac:dyDescent="0.25">
      <c r="B121" s="31" t="s">
        <v>1156</v>
      </c>
      <c r="C121" s="32" t="s">
        <v>47</v>
      </c>
      <c r="D121" s="109" t="s">
        <v>1157</v>
      </c>
    </row>
    <row r="122" spans="2:4" s="29" customFormat="1" ht="6" customHeight="1" x14ac:dyDescent="0.25">
      <c r="B122" s="34"/>
      <c r="C122" s="35"/>
      <c r="D122" s="36"/>
    </row>
    <row r="123" spans="2:4" s="29" customFormat="1" ht="15.75" x14ac:dyDescent="0.25">
      <c r="B123" s="31" t="s">
        <v>1156</v>
      </c>
      <c r="C123" s="32" t="s">
        <v>48</v>
      </c>
      <c r="D123" s="33" t="s">
        <v>348</v>
      </c>
    </row>
    <row r="124" spans="2:4" s="29" customFormat="1" ht="6" customHeight="1" x14ac:dyDescent="0.25">
      <c r="B124" s="34"/>
      <c r="C124" s="35"/>
      <c r="D124" s="36"/>
    </row>
    <row r="125" spans="2:4" s="29" customFormat="1" ht="15.75" x14ac:dyDescent="0.25">
      <c r="B125" s="31" t="s">
        <v>1156</v>
      </c>
      <c r="C125" s="32" t="s">
        <v>49</v>
      </c>
      <c r="D125" s="42" t="s">
        <v>690</v>
      </c>
    </row>
    <row r="126" spans="2:4" s="29" customFormat="1" ht="6" customHeight="1" x14ac:dyDescent="0.25">
      <c r="B126" s="34"/>
      <c r="C126" s="35"/>
      <c r="D126" s="36"/>
    </row>
    <row r="127" spans="2:4" s="29" customFormat="1" ht="15.75" x14ac:dyDescent="0.25">
      <c r="B127" s="31" t="s">
        <v>1156</v>
      </c>
      <c r="C127" s="32" t="s">
        <v>50</v>
      </c>
      <c r="D127" s="33" t="s">
        <v>691</v>
      </c>
    </row>
    <row r="128" spans="2:4" s="29" customFormat="1" ht="6" customHeight="1" x14ac:dyDescent="0.25">
      <c r="B128" s="34"/>
      <c r="C128" s="35"/>
      <c r="D128" s="36"/>
    </row>
    <row r="129" spans="2:4" s="29" customFormat="1" ht="30" x14ac:dyDescent="0.25">
      <c r="B129" s="31" t="s">
        <v>1156</v>
      </c>
      <c r="C129" s="32" t="s">
        <v>51</v>
      </c>
      <c r="D129" s="33" t="s">
        <v>692</v>
      </c>
    </row>
    <row r="130" spans="2:4" s="29" customFormat="1" ht="6" customHeight="1" x14ac:dyDescent="0.25">
      <c r="B130" s="34"/>
      <c r="C130" s="35"/>
      <c r="D130" s="36"/>
    </row>
    <row r="131" spans="2:4" s="29" customFormat="1" ht="31.5" x14ac:dyDescent="0.25">
      <c r="B131" s="31" t="s">
        <v>1158</v>
      </c>
      <c r="C131" s="32" t="s">
        <v>286</v>
      </c>
      <c r="D131" s="33" t="s">
        <v>693</v>
      </c>
    </row>
    <row r="132" spans="2:4" s="29" customFormat="1" ht="6" customHeight="1" x14ac:dyDescent="0.25">
      <c r="B132" s="34"/>
      <c r="C132" s="35"/>
      <c r="D132" s="36"/>
    </row>
    <row r="133" spans="2:4" s="29" customFormat="1" ht="31.5" x14ac:dyDescent="0.25">
      <c r="B133" s="31" t="s">
        <v>1158</v>
      </c>
      <c r="C133" s="32" t="s">
        <v>287</v>
      </c>
      <c r="D133" s="33" t="s">
        <v>694</v>
      </c>
    </row>
    <row r="134" spans="2:4" s="29" customFormat="1" ht="6" customHeight="1" x14ac:dyDescent="0.25">
      <c r="B134" s="34"/>
      <c r="C134" s="35"/>
      <c r="D134" s="36"/>
    </row>
    <row r="135" spans="2:4" s="55" customFormat="1" ht="31.5" x14ac:dyDescent="0.25">
      <c r="B135" s="124" t="s">
        <v>1158</v>
      </c>
      <c r="C135" s="32" t="s">
        <v>349</v>
      </c>
      <c r="D135" s="125" t="s">
        <v>1122</v>
      </c>
    </row>
    <row r="136" spans="2:4" s="29" customFormat="1" ht="6" customHeight="1" x14ac:dyDescent="0.25">
      <c r="B136" s="34"/>
      <c r="C136" s="35"/>
      <c r="D136" s="36"/>
    </row>
    <row r="137" spans="2:4" s="29" customFormat="1" ht="30.75" customHeight="1" x14ac:dyDescent="0.25">
      <c r="B137" s="31" t="s">
        <v>1158</v>
      </c>
      <c r="C137" s="32" t="s">
        <v>288</v>
      </c>
      <c r="D137" s="46" t="s">
        <v>695</v>
      </c>
    </row>
    <row r="138" spans="2:4" s="29" customFormat="1" ht="6" customHeight="1" x14ac:dyDescent="0.25">
      <c r="B138" s="34"/>
      <c r="C138" s="35"/>
      <c r="D138" s="36"/>
    </row>
    <row r="139" spans="2:4" s="29" customFormat="1" ht="41.25" customHeight="1" x14ac:dyDescent="0.25">
      <c r="B139" s="31" t="s">
        <v>1158</v>
      </c>
      <c r="C139" s="32" t="s">
        <v>289</v>
      </c>
      <c r="D139" s="33" t="s">
        <v>696</v>
      </c>
    </row>
    <row r="140" spans="2:4" s="29" customFormat="1" ht="6" customHeight="1" x14ac:dyDescent="0.25">
      <c r="B140" s="34"/>
      <c r="C140" s="35"/>
      <c r="D140" s="36"/>
    </row>
    <row r="141" spans="2:4" s="29" customFormat="1" ht="31.5" x14ac:dyDescent="0.25">
      <c r="B141" s="31" t="s">
        <v>1158</v>
      </c>
      <c r="C141" s="32" t="s">
        <v>290</v>
      </c>
      <c r="D141" s="33" t="s">
        <v>697</v>
      </c>
    </row>
    <row r="142" spans="2:4" s="29" customFormat="1" ht="6" customHeight="1" x14ac:dyDescent="0.25">
      <c r="B142" s="34"/>
      <c r="C142" s="35"/>
      <c r="D142" s="36"/>
    </row>
    <row r="143" spans="2:4" s="29" customFormat="1" ht="31.5" x14ac:dyDescent="0.25">
      <c r="B143" s="31" t="s">
        <v>1158</v>
      </c>
      <c r="C143" s="32" t="s">
        <v>291</v>
      </c>
      <c r="D143" s="33" t="s">
        <v>698</v>
      </c>
    </row>
    <row r="144" spans="2:4" s="29" customFormat="1" ht="6" customHeight="1" x14ac:dyDescent="0.25">
      <c r="B144" s="34"/>
      <c r="C144" s="35"/>
      <c r="D144" s="36"/>
    </row>
    <row r="145" spans="2:5" s="29" customFormat="1" ht="45" x14ac:dyDescent="0.25">
      <c r="B145" s="31" t="s">
        <v>1158</v>
      </c>
      <c r="C145" s="32" t="s">
        <v>292</v>
      </c>
      <c r="D145" s="33" t="s">
        <v>699</v>
      </c>
    </row>
    <row r="146" spans="2:5" s="29" customFormat="1" ht="6" customHeight="1" x14ac:dyDescent="0.25">
      <c r="B146" s="34"/>
      <c r="C146" s="35"/>
      <c r="D146" s="36"/>
    </row>
    <row r="147" spans="2:5" s="29" customFormat="1" ht="31.5" x14ac:dyDescent="0.25">
      <c r="B147" s="31" t="s">
        <v>1158</v>
      </c>
      <c r="C147" s="32" t="s">
        <v>350</v>
      </c>
      <c r="D147" s="33" t="s">
        <v>700</v>
      </c>
    </row>
    <row r="148" spans="2:5" s="29" customFormat="1" ht="6" customHeight="1" x14ac:dyDescent="0.25">
      <c r="B148" s="34"/>
      <c r="C148" s="35"/>
      <c r="D148" s="36"/>
    </row>
    <row r="149" spans="2:5" s="29" customFormat="1" ht="63" customHeight="1" x14ac:dyDescent="0.25">
      <c r="B149" s="31" t="s">
        <v>1158</v>
      </c>
      <c r="C149" s="32" t="s">
        <v>293</v>
      </c>
      <c r="D149" s="33" t="s">
        <v>701</v>
      </c>
    </row>
    <row r="150" spans="2:5" s="47" customFormat="1" ht="6" customHeight="1" x14ac:dyDescent="0.25">
      <c r="B150" s="34"/>
      <c r="C150" s="35"/>
      <c r="D150" s="36"/>
    </row>
    <row r="151" spans="2:5" s="47" customFormat="1" ht="50.25" customHeight="1" x14ac:dyDescent="0.25">
      <c r="B151" s="124" t="s">
        <v>1158</v>
      </c>
      <c r="C151" s="32" t="s">
        <v>1217</v>
      </c>
      <c r="D151" s="125" t="s">
        <v>1409</v>
      </c>
      <c r="E151" s="142"/>
    </row>
    <row r="152" spans="2:5" s="47" customFormat="1" ht="6" customHeight="1" x14ac:dyDescent="0.25">
      <c r="B152" s="34"/>
      <c r="C152" s="35"/>
      <c r="D152" s="36"/>
    </row>
    <row r="153" spans="2:5" s="142" customFormat="1" ht="51" customHeight="1" x14ac:dyDescent="0.25">
      <c r="B153" s="124" t="s">
        <v>1158</v>
      </c>
      <c r="C153" s="32" t="s">
        <v>702</v>
      </c>
      <c r="D153" s="125" t="s">
        <v>1383</v>
      </c>
    </row>
    <row r="154" spans="2:5" s="47" customFormat="1" ht="6" customHeight="1" x14ac:dyDescent="0.25">
      <c r="B154" s="34"/>
      <c r="C154" s="35"/>
      <c r="D154" s="36"/>
    </row>
    <row r="155" spans="2:5" s="29" customFormat="1" ht="31.5" x14ac:dyDescent="0.25">
      <c r="B155" s="31" t="s">
        <v>1158</v>
      </c>
      <c r="C155" s="32" t="s">
        <v>351</v>
      </c>
      <c r="D155" s="33" t="s">
        <v>703</v>
      </c>
    </row>
    <row r="156" spans="2:5" s="29" customFormat="1" ht="6" customHeight="1" x14ac:dyDescent="0.25">
      <c r="B156" s="34"/>
      <c r="C156" s="35"/>
      <c r="D156" s="36"/>
    </row>
    <row r="157" spans="2:5" s="29" customFormat="1" ht="31.5" x14ac:dyDescent="0.25">
      <c r="B157" s="31" t="s">
        <v>1158</v>
      </c>
      <c r="C157" s="32" t="s">
        <v>294</v>
      </c>
      <c r="D157" s="33" t="s">
        <v>704</v>
      </c>
    </row>
    <row r="158" spans="2:5" s="29" customFormat="1" ht="6" customHeight="1" x14ac:dyDescent="0.25">
      <c r="B158" s="34"/>
      <c r="C158" s="35"/>
      <c r="D158" s="36"/>
    </row>
    <row r="159" spans="2:5" s="29" customFormat="1" ht="24.75" customHeight="1" x14ac:dyDescent="0.25">
      <c r="B159" s="31" t="s">
        <v>1158</v>
      </c>
      <c r="C159" s="32" t="s">
        <v>352</v>
      </c>
      <c r="D159" s="33" t="s">
        <v>705</v>
      </c>
    </row>
    <row r="160" spans="2:5" s="29" customFormat="1" ht="6" customHeight="1" x14ac:dyDescent="0.25">
      <c r="B160" s="34"/>
      <c r="C160" s="35"/>
      <c r="D160" s="36"/>
    </row>
    <row r="161" spans="2:4" s="29" customFormat="1" ht="31.5" x14ac:dyDescent="0.25">
      <c r="B161" s="124" t="s">
        <v>1158</v>
      </c>
      <c r="C161" s="32" t="s">
        <v>353</v>
      </c>
      <c r="D161" s="33" t="s">
        <v>1287</v>
      </c>
    </row>
    <row r="162" spans="2:4" s="29" customFormat="1" ht="6" customHeight="1" x14ac:dyDescent="0.25">
      <c r="B162" s="34"/>
      <c r="C162" s="35"/>
      <c r="D162" s="36"/>
    </row>
    <row r="163" spans="2:4" s="29" customFormat="1" ht="46.5" customHeight="1" x14ac:dyDescent="0.25">
      <c r="B163" s="124" t="s">
        <v>1158</v>
      </c>
      <c r="C163" s="32" t="s">
        <v>295</v>
      </c>
      <c r="D163" s="126" t="s">
        <v>1384</v>
      </c>
    </row>
    <row r="164" spans="2:4" s="29" customFormat="1" ht="6" customHeight="1" x14ac:dyDescent="0.25">
      <c r="B164" s="34"/>
      <c r="C164" s="35"/>
      <c r="D164" s="36"/>
    </row>
    <row r="165" spans="2:4" s="29" customFormat="1" ht="81" customHeight="1" x14ac:dyDescent="0.25">
      <c r="B165" s="31" t="s">
        <v>1158</v>
      </c>
      <c r="C165" s="32" t="s">
        <v>296</v>
      </c>
      <c r="D165" s="109" t="s">
        <v>1159</v>
      </c>
    </row>
    <row r="166" spans="2:4" s="29" customFormat="1" ht="6" customHeight="1" x14ac:dyDescent="0.25">
      <c r="B166" s="34"/>
      <c r="C166" s="35"/>
      <c r="D166" s="36"/>
    </row>
    <row r="167" spans="2:4" s="29" customFormat="1" ht="33" customHeight="1" x14ac:dyDescent="0.25">
      <c r="B167" s="31" t="s">
        <v>1158</v>
      </c>
      <c r="C167" s="32" t="s">
        <v>354</v>
      </c>
      <c r="D167" s="109" t="s">
        <v>706</v>
      </c>
    </row>
    <row r="168" spans="2:4" s="29" customFormat="1" ht="6" customHeight="1" x14ac:dyDescent="0.25">
      <c r="B168" s="34"/>
      <c r="C168" s="35"/>
      <c r="D168" s="36"/>
    </row>
    <row r="169" spans="2:4" s="29" customFormat="1" ht="31.5" x14ac:dyDescent="0.25">
      <c r="B169" s="31" t="s">
        <v>1158</v>
      </c>
      <c r="C169" s="32" t="s">
        <v>297</v>
      </c>
      <c r="D169" s="33" t="s">
        <v>707</v>
      </c>
    </row>
    <row r="170" spans="2:4" s="29" customFormat="1" ht="6" customHeight="1" x14ac:dyDescent="0.25">
      <c r="B170" s="34"/>
      <c r="C170" s="35"/>
      <c r="D170" s="36"/>
    </row>
    <row r="171" spans="2:4" s="29" customFormat="1" ht="31.5" x14ac:dyDescent="0.25">
      <c r="B171" s="31" t="s">
        <v>1158</v>
      </c>
      <c r="C171" s="32" t="s">
        <v>298</v>
      </c>
      <c r="D171" s="33" t="s">
        <v>708</v>
      </c>
    </row>
    <row r="172" spans="2:4" s="29" customFormat="1" ht="6" customHeight="1" x14ac:dyDescent="0.25">
      <c r="B172" s="34"/>
      <c r="C172" s="35"/>
      <c r="D172" s="36"/>
    </row>
    <row r="173" spans="2:4" s="29" customFormat="1" ht="31.5" x14ac:dyDescent="0.25">
      <c r="B173" s="31" t="s">
        <v>1158</v>
      </c>
      <c r="C173" s="32" t="s">
        <v>355</v>
      </c>
      <c r="D173" s="33" t="s">
        <v>1160</v>
      </c>
    </row>
    <row r="174" spans="2:4" s="29" customFormat="1" ht="6" customHeight="1" x14ac:dyDescent="0.25">
      <c r="B174" s="34"/>
      <c r="C174" s="35"/>
      <c r="D174" s="36"/>
    </row>
    <row r="175" spans="2:4" s="29" customFormat="1" ht="31.5" x14ac:dyDescent="0.25">
      <c r="B175" s="31" t="s">
        <v>1158</v>
      </c>
      <c r="C175" s="32" t="s">
        <v>356</v>
      </c>
      <c r="D175" s="33" t="s">
        <v>1161</v>
      </c>
    </row>
    <row r="176" spans="2:4" s="29" customFormat="1" ht="6" customHeight="1" x14ac:dyDescent="0.25">
      <c r="B176" s="34"/>
      <c r="C176" s="35"/>
      <c r="D176" s="36"/>
    </row>
    <row r="177" spans="2:4" s="29" customFormat="1" ht="31.5" x14ac:dyDescent="0.25">
      <c r="B177" s="31" t="s">
        <v>1158</v>
      </c>
      <c r="C177" s="32" t="s">
        <v>357</v>
      </c>
      <c r="D177" s="33" t="s">
        <v>1123</v>
      </c>
    </row>
    <row r="178" spans="2:4" s="29" customFormat="1" ht="6" customHeight="1" x14ac:dyDescent="0.25">
      <c r="B178" s="34"/>
      <c r="C178" s="35"/>
      <c r="D178" s="36"/>
    </row>
    <row r="179" spans="2:4" s="29" customFormat="1" ht="31.5" x14ac:dyDescent="0.25">
      <c r="B179" s="31" t="s">
        <v>1158</v>
      </c>
      <c r="C179" s="32" t="s">
        <v>299</v>
      </c>
      <c r="D179" s="33" t="s">
        <v>358</v>
      </c>
    </row>
    <row r="180" spans="2:4" s="29" customFormat="1" ht="6" customHeight="1" x14ac:dyDescent="0.25">
      <c r="B180" s="34"/>
      <c r="C180" s="35"/>
      <c r="D180" s="36"/>
    </row>
    <row r="181" spans="2:4" s="29" customFormat="1" ht="31.5" x14ac:dyDescent="0.25">
      <c r="B181" s="31" t="s">
        <v>1158</v>
      </c>
      <c r="C181" s="32" t="s">
        <v>300</v>
      </c>
      <c r="D181" s="33" t="s">
        <v>709</v>
      </c>
    </row>
    <row r="182" spans="2:4" s="29" customFormat="1" ht="6" customHeight="1" x14ac:dyDescent="0.25">
      <c r="B182" s="34"/>
      <c r="C182" s="35"/>
      <c r="D182" s="36"/>
    </row>
    <row r="183" spans="2:4" s="29" customFormat="1" ht="31.5" x14ac:dyDescent="0.25">
      <c r="B183" s="31" t="s">
        <v>1158</v>
      </c>
      <c r="C183" s="32" t="s">
        <v>301</v>
      </c>
      <c r="D183" s="33" t="s">
        <v>710</v>
      </c>
    </row>
    <row r="184" spans="2:4" s="29" customFormat="1" ht="6" customHeight="1" x14ac:dyDescent="0.25">
      <c r="B184" s="34"/>
      <c r="C184" s="35"/>
      <c r="D184" s="36"/>
    </row>
    <row r="185" spans="2:4" s="29" customFormat="1" ht="31.5" x14ac:dyDescent="0.25">
      <c r="B185" s="31" t="s">
        <v>1158</v>
      </c>
      <c r="C185" s="32" t="s">
        <v>302</v>
      </c>
      <c r="D185" s="33" t="s">
        <v>711</v>
      </c>
    </row>
    <row r="186" spans="2:4" s="29" customFormat="1" ht="6" customHeight="1" x14ac:dyDescent="0.25">
      <c r="B186" s="34"/>
      <c r="C186" s="35"/>
      <c r="D186" s="36"/>
    </row>
    <row r="187" spans="2:4" s="29" customFormat="1" ht="31.5" x14ac:dyDescent="0.25">
      <c r="B187" s="31" t="s">
        <v>1158</v>
      </c>
      <c r="C187" s="32" t="s">
        <v>303</v>
      </c>
      <c r="D187" s="33" t="s">
        <v>1124</v>
      </c>
    </row>
    <row r="188" spans="2:4" s="29" customFormat="1" ht="6" customHeight="1" x14ac:dyDescent="0.25">
      <c r="B188" s="34"/>
      <c r="C188" s="35"/>
      <c r="D188" s="36"/>
    </row>
    <row r="189" spans="2:4" s="29" customFormat="1" ht="31.5" x14ac:dyDescent="0.25">
      <c r="B189" s="31" t="s">
        <v>1158</v>
      </c>
      <c r="C189" s="38" t="s">
        <v>359</v>
      </c>
      <c r="D189" s="33" t="s">
        <v>712</v>
      </c>
    </row>
    <row r="190" spans="2:4" s="29" customFormat="1" ht="6" customHeight="1" x14ac:dyDescent="0.25">
      <c r="B190" s="34"/>
      <c r="C190" s="37"/>
      <c r="D190" s="45"/>
    </row>
    <row r="191" spans="2:4" s="29" customFormat="1" ht="51.75" customHeight="1" x14ac:dyDescent="0.25">
      <c r="B191" s="124" t="s">
        <v>1158</v>
      </c>
      <c r="C191" s="32" t="s">
        <v>1250</v>
      </c>
      <c r="D191" s="125" t="s">
        <v>1254</v>
      </c>
    </row>
    <row r="192" spans="2:4" s="29" customFormat="1" ht="6" customHeight="1" x14ac:dyDescent="0.25">
      <c r="B192" s="34"/>
      <c r="C192" s="37"/>
      <c r="D192" s="36"/>
    </row>
    <row r="193" spans="2:8" s="29" customFormat="1" ht="31.5" x14ac:dyDescent="0.25">
      <c r="B193" s="31" t="s">
        <v>1158</v>
      </c>
      <c r="C193" s="38" t="s">
        <v>509</v>
      </c>
      <c r="D193" s="33" t="s">
        <v>1125</v>
      </c>
    </row>
    <row r="194" spans="2:8" s="29" customFormat="1" ht="6" customHeight="1" x14ac:dyDescent="0.25">
      <c r="B194" s="34"/>
      <c r="C194" s="37"/>
      <c r="D194" s="45"/>
    </row>
    <row r="195" spans="2:8" s="29" customFormat="1" ht="28.5" customHeight="1" x14ac:dyDescent="0.25">
      <c r="B195" s="31" t="s">
        <v>1158</v>
      </c>
      <c r="C195" s="85" t="s">
        <v>1137</v>
      </c>
      <c r="D195" s="109" t="s">
        <v>1153</v>
      </c>
      <c r="F195" s="47"/>
      <c r="G195" s="47"/>
      <c r="H195" s="47"/>
    </row>
    <row r="196" spans="2:8" s="29" customFormat="1" ht="7.5" customHeight="1" x14ac:dyDescent="0.25">
      <c r="B196" s="34"/>
      <c r="C196" s="82"/>
      <c r="D196" s="112"/>
      <c r="F196" s="47"/>
      <c r="G196" s="47"/>
      <c r="H196" s="47"/>
    </row>
    <row r="197" spans="2:8" s="29" customFormat="1" ht="33" customHeight="1" x14ac:dyDescent="0.25">
      <c r="B197" s="124" t="s">
        <v>1158</v>
      </c>
      <c r="C197" s="115" t="s">
        <v>1219</v>
      </c>
      <c r="D197" s="126" t="s">
        <v>1439</v>
      </c>
      <c r="F197" s="47"/>
      <c r="G197" s="47"/>
      <c r="H197" s="47"/>
    </row>
    <row r="198" spans="2:8" s="29" customFormat="1" ht="6" customHeight="1" x14ac:dyDescent="0.25">
      <c r="B198" s="118"/>
      <c r="C198" s="116"/>
      <c r="D198" s="122"/>
      <c r="F198" s="47"/>
      <c r="G198" s="47"/>
      <c r="H198" s="47"/>
    </row>
    <row r="199" spans="2:8" s="29" customFormat="1" ht="33.75" customHeight="1" x14ac:dyDescent="0.25">
      <c r="B199" s="124" t="s">
        <v>1158</v>
      </c>
      <c r="C199" s="115" t="s">
        <v>1220</v>
      </c>
      <c r="D199" s="126" t="s">
        <v>1221</v>
      </c>
      <c r="F199" s="47"/>
      <c r="G199" s="47"/>
      <c r="H199" s="47"/>
    </row>
    <row r="200" spans="2:8" s="29" customFormat="1" ht="6" customHeight="1" x14ac:dyDescent="0.25">
      <c r="B200" s="34"/>
      <c r="C200" s="37"/>
      <c r="D200" s="36"/>
    </row>
    <row r="201" spans="2:8" s="29" customFormat="1" ht="31.5" x14ac:dyDescent="0.25">
      <c r="B201" s="31" t="s">
        <v>1158</v>
      </c>
      <c r="C201" s="32" t="s">
        <v>304</v>
      </c>
      <c r="D201" s="33" t="s">
        <v>713</v>
      </c>
    </row>
    <row r="202" spans="2:8" s="29" customFormat="1" ht="5.25" customHeight="1" x14ac:dyDescent="0.25">
      <c r="B202" s="34"/>
      <c r="C202" s="35"/>
      <c r="D202" s="45"/>
    </row>
    <row r="203" spans="2:8" s="29" customFormat="1" ht="31.5" x14ac:dyDescent="0.25">
      <c r="B203" s="124" t="s">
        <v>1158</v>
      </c>
      <c r="C203" s="32" t="s">
        <v>1385</v>
      </c>
      <c r="D203" s="125" t="s">
        <v>1386</v>
      </c>
    </row>
    <row r="204" spans="2:8" s="29" customFormat="1" ht="6" customHeight="1" x14ac:dyDescent="0.25">
      <c r="B204" s="34"/>
      <c r="C204" s="35"/>
      <c r="D204" s="36"/>
    </row>
    <row r="205" spans="2:8" s="29" customFormat="1" ht="31.5" x14ac:dyDescent="0.25">
      <c r="B205" s="31" t="s">
        <v>1158</v>
      </c>
      <c r="C205" s="32" t="s">
        <v>54</v>
      </c>
      <c r="D205" s="33" t="s">
        <v>714</v>
      </c>
    </row>
    <row r="206" spans="2:8" s="29" customFormat="1" ht="6" customHeight="1" x14ac:dyDescent="0.25">
      <c r="B206" s="34"/>
      <c r="C206" s="35"/>
      <c r="D206" s="36"/>
    </row>
    <row r="207" spans="2:8" s="29" customFormat="1" ht="31.5" x14ac:dyDescent="0.25">
      <c r="B207" s="31" t="s">
        <v>1158</v>
      </c>
      <c r="C207" s="32" t="s">
        <v>715</v>
      </c>
      <c r="D207" s="33" t="s">
        <v>716</v>
      </c>
    </row>
    <row r="208" spans="2:8" s="29" customFormat="1" ht="6" customHeight="1" x14ac:dyDescent="0.25">
      <c r="B208" s="34"/>
      <c r="C208" s="35"/>
      <c r="D208" s="45"/>
    </row>
    <row r="209" spans="1:5" s="29" customFormat="1" ht="31.5" x14ac:dyDescent="0.25">
      <c r="B209" s="124" t="s">
        <v>1158</v>
      </c>
      <c r="C209" s="38" t="s">
        <v>1288</v>
      </c>
      <c r="D209" s="125" t="s">
        <v>1410</v>
      </c>
    </row>
    <row r="210" spans="1:5" s="29" customFormat="1" ht="6.75" customHeight="1" x14ac:dyDescent="0.25">
      <c r="B210" s="34"/>
      <c r="C210" s="37"/>
      <c r="D210" s="36"/>
    </row>
    <row r="211" spans="1:5" s="47" customFormat="1" ht="63" customHeight="1" x14ac:dyDescent="0.25">
      <c r="A211" s="45"/>
      <c r="B211" s="48" t="s">
        <v>1162</v>
      </c>
      <c r="C211" s="38" t="s">
        <v>305</v>
      </c>
      <c r="D211" s="46" t="s">
        <v>717</v>
      </c>
      <c r="E211" s="45"/>
    </row>
    <row r="212" spans="1:5" s="29" customFormat="1" ht="6" customHeight="1" x14ac:dyDescent="0.25">
      <c r="B212" s="34"/>
      <c r="C212" s="37"/>
      <c r="D212" s="41"/>
    </row>
    <row r="213" spans="1:5" s="29" customFormat="1" ht="31.5" x14ac:dyDescent="0.25">
      <c r="B213" s="31" t="s">
        <v>1162</v>
      </c>
      <c r="C213" s="38" t="s">
        <v>306</v>
      </c>
      <c r="D213" s="33" t="s">
        <v>1126</v>
      </c>
    </row>
    <row r="214" spans="1:5" s="29" customFormat="1" ht="6" customHeight="1" x14ac:dyDescent="0.25">
      <c r="B214" s="34"/>
      <c r="C214" s="37"/>
      <c r="D214" s="41"/>
    </row>
    <row r="215" spans="1:5" s="29" customFormat="1" ht="45" x14ac:dyDescent="0.25">
      <c r="B215" s="31" t="s">
        <v>1162</v>
      </c>
      <c r="C215" s="38" t="s">
        <v>307</v>
      </c>
      <c r="D215" s="33" t="s">
        <v>1127</v>
      </c>
    </row>
    <row r="216" spans="1:5" s="29" customFormat="1" ht="6" customHeight="1" x14ac:dyDescent="0.25">
      <c r="B216" s="34"/>
      <c r="C216" s="37"/>
      <c r="D216" s="41"/>
    </row>
    <row r="217" spans="1:5" s="29" customFormat="1" ht="31.5" x14ac:dyDescent="0.25">
      <c r="B217" s="31" t="s">
        <v>1162</v>
      </c>
      <c r="C217" s="38" t="s">
        <v>308</v>
      </c>
      <c r="D217" s="33" t="s">
        <v>1128</v>
      </c>
    </row>
    <row r="218" spans="1:5" s="29" customFormat="1" ht="6" customHeight="1" x14ac:dyDescent="0.25">
      <c r="B218" s="34"/>
      <c r="C218" s="37"/>
      <c r="D218" s="41"/>
    </row>
    <row r="219" spans="1:5" s="29" customFormat="1" ht="31.5" x14ac:dyDescent="0.25">
      <c r="B219" s="31" t="s">
        <v>1162</v>
      </c>
      <c r="C219" s="38" t="s">
        <v>360</v>
      </c>
      <c r="D219" s="33" t="s">
        <v>718</v>
      </c>
    </row>
    <row r="220" spans="1:5" ht="6" customHeight="1" x14ac:dyDescent="0.25">
      <c r="B220" s="34"/>
      <c r="C220" s="37"/>
      <c r="D220" s="41"/>
    </row>
    <row r="221" spans="1:5" s="29" customFormat="1" ht="31.5" x14ac:dyDescent="0.25">
      <c r="B221" s="31" t="s">
        <v>1162</v>
      </c>
      <c r="C221" s="38" t="s">
        <v>309</v>
      </c>
      <c r="D221" s="33" t="s">
        <v>719</v>
      </c>
    </row>
    <row r="222" spans="1:5" s="29" customFormat="1" ht="6" customHeight="1" x14ac:dyDescent="0.25">
      <c r="B222" s="34"/>
      <c r="C222" s="37"/>
      <c r="D222" s="41"/>
    </row>
    <row r="223" spans="1:5" s="29" customFormat="1" ht="31.5" x14ac:dyDescent="0.25">
      <c r="B223" s="31" t="s">
        <v>1162</v>
      </c>
      <c r="C223" s="38" t="s">
        <v>361</v>
      </c>
      <c r="D223" s="33" t="s">
        <v>720</v>
      </c>
    </row>
    <row r="224" spans="1:5" ht="6" customHeight="1" x14ac:dyDescent="0.25">
      <c r="B224" s="34"/>
      <c r="C224" s="37"/>
      <c r="D224" s="39"/>
    </row>
    <row r="225" spans="1:5" s="29" customFormat="1" ht="31.5" x14ac:dyDescent="0.25">
      <c r="B225" s="31" t="s">
        <v>1162</v>
      </c>
      <c r="C225" s="38" t="s">
        <v>362</v>
      </c>
      <c r="D225" s="42" t="s">
        <v>721</v>
      </c>
    </row>
    <row r="226" spans="1:5" ht="6" customHeight="1" x14ac:dyDescent="0.25">
      <c r="A226" s="50"/>
      <c r="B226" s="34"/>
      <c r="C226" s="37"/>
      <c r="D226" s="41"/>
    </row>
    <row r="227" spans="1:5" ht="60" x14ac:dyDescent="0.25">
      <c r="A227" s="50"/>
      <c r="B227" s="31" t="s">
        <v>1162</v>
      </c>
      <c r="C227" s="38" t="s">
        <v>412</v>
      </c>
      <c r="D227" s="33" t="s">
        <v>722</v>
      </c>
    </row>
    <row r="228" spans="1:5" ht="6" customHeight="1" x14ac:dyDescent="0.25">
      <c r="A228" s="50"/>
      <c r="B228" s="34"/>
      <c r="C228" s="37"/>
      <c r="D228" s="41"/>
    </row>
    <row r="229" spans="1:5" ht="49.5" customHeight="1" x14ac:dyDescent="0.25">
      <c r="A229" s="50"/>
      <c r="B229" s="31" t="s">
        <v>1162</v>
      </c>
      <c r="C229" s="38" t="s">
        <v>413</v>
      </c>
      <c r="D229" s="33" t="s">
        <v>1289</v>
      </c>
      <c r="E229" s="51"/>
    </row>
    <row r="230" spans="1:5" ht="6" customHeight="1" x14ac:dyDescent="0.25">
      <c r="A230" s="50"/>
      <c r="B230" s="34"/>
      <c r="C230" s="37"/>
      <c r="D230" s="41"/>
    </row>
    <row r="231" spans="1:5" ht="31.5" x14ac:dyDescent="0.25">
      <c r="A231" s="50"/>
      <c r="B231" s="31" t="s">
        <v>1162</v>
      </c>
      <c r="C231" s="38" t="s">
        <v>536</v>
      </c>
      <c r="D231" s="33" t="s">
        <v>723</v>
      </c>
    </row>
    <row r="232" spans="1:5" ht="6" customHeight="1" x14ac:dyDescent="0.25">
      <c r="A232" s="50"/>
      <c r="B232" s="34"/>
      <c r="C232" s="37"/>
      <c r="D232" s="41"/>
    </row>
    <row r="233" spans="1:5" ht="60" x14ac:dyDescent="0.25">
      <c r="A233" s="50"/>
      <c r="B233" s="31" t="s">
        <v>1162</v>
      </c>
      <c r="C233" s="38" t="s">
        <v>537</v>
      </c>
      <c r="D233" s="33" t="s">
        <v>724</v>
      </c>
    </row>
    <row r="234" spans="1:5" ht="6" customHeight="1" x14ac:dyDescent="0.25">
      <c r="A234" s="50"/>
      <c r="B234" s="31"/>
      <c r="C234" s="38"/>
      <c r="D234" s="33"/>
    </row>
    <row r="235" spans="1:5" ht="31.5" x14ac:dyDescent="0.25">
      <c r="A235" s="50"/>
      <c r="B235" s="31" t="s">
        <v>1162</v>
      </c>
      <c r="C235" s="38" t="s">
        <v>598</v>
      </c>
      <c r="D235" s="33" t="s">
        <v>725</v>
      </c>
    </row>
    <row r="236" spans="1:5" ht="7.5" customHeight="1" x14ac:dyDescent="0.25">
      <c r="A236" s="50"/>
      <c r="B236" s="34"/>
      <c r="C236" s="37"/>
      <c r="D236" s="45"/>
    </row>
    <row r="237" spans="1:5" ht="37.5" customHeight="1" x14ac:dyDescent="0.25">
      <c r="A237" s="50"/>
      <c r="B237" s="31" t="s">
        <v>1162</v>
      </c>
      <c r="C237" s="38" t="s">
        <v>1411</v>
      </c>
      <c r="D237" s="33" t="s">
        <v>1440</v>
      </c>
    </row>
    <row r="238" spans="1:5" ht="6" customHeight="1" x14ac:dyDescent="0.25">
      <c r="A238" s="50"/>
      <c r="B238" s="34"/>
      <c r="C238" s="37"/>
      <c r="D238" s="41"/>
    </row>
    <row r="239" spans="1:5" s="29" customFormat="1" ht="31.5" x14ac:dyDescent="0.25">
      <c r="B239" s="31" t="s">
        <v>1162</v>
      </c>
      <c r="C239" s="38" t="s">
        <v>363</v>
      </c>
      <c r="D239" s="33" t="s">
        <v>726</v>
      </c>
      <c r="E239" s="45"/>
    </row>
    <row r="240" spans="1:5" ht="6" customHeight="1" x14ac:dyDescent="0.25">
      <c r="A240" s="50"/>
      <c r="B240" s="34"/>
      <c r="C240" s="37"/>
      <c r="D240" s="41"/>
    </row>
    <row r="241" spans="1:4" s="29" customFormat="1" ht="48" customHeight="1" x14ac:dyDescent="0.25">
      <c r="B241" s="31" t="s">
        <v>1162</v>
      </c>
      <c r="C241" s="38" t="s">
        <v>364</v>
      </c>
      <c r="D241" s="33" t="s">
        <v>727</v>
      </c>
    </row>
    <row r="242" spans="1:4" ht="6" customHeight="1" x14ac:dyDescent="0.25">
      <c r="A242" s="50"/>
      <c r="B242" s="34"/>
      <c r="C242" s="37"/>
      <c r="D242" s="41"/>
    </row>
    <row r="243" spans="1:4" s="29" customFormat="1" ht="36" customHeight="1" x14ac:dyDescent="0.25">
      <c r="B243" s="124" t="s">
        <v>1162</v>
      </c>
      <c r="C243" s="32" t="s">
        <v>365</v>
      </c>
      <c r="D243" s="127" t="s">
        <v>1290</v>
      </c>
    </row>
    <row r="244" spans="1:4" ht="6" customHeight="1" x14ac:dyDescent="0.25">
      <c r="B244" s="34"/>
      <c r="C244" s="37"/>
      <c r="D244" s="52"/>
    </row>
    <row r="245" spans="1:4" s="29" customFormat="1" ht="31.5" x14ac:dyDescent="0.25">
      <c r="B245" s="31" t="s">
        <v>1162</v>
      </c>
      <c r="C245" s="38" t="s">
        <v>366</v>
      </c>
      <c r="D245" s="33" t="s">
        <v>1291</v>
      </c>
    </row>
    <row r="246" spans="1:4" ht="6" customHeight="1" x14ac:dyDescent="0.25">
      <c r="B246" s="34"/>
      <c r="C246" s="37"/>
      <c r="D246" s="41"/>
    </row>
    <row r="247" spans="1:4" s="29" customFormat="1" ht="45" x14ac:dyDescent="0.25">
      <c r="B247" s="31" t="s">
        <v>1162</v>
      </c>
      <c r="C247" s="38" t="s">
        <v>311</v>
      </c>
      <c r="D247" s="33" t="s">
        <v>728</v>
      </c>
    </row>
    <row r="248" spans="1:4" ht="6" customHeight="1" x14ac:dyDescent="0.25">
      <c r="B248" s="34"/>
      <c r="C248" s="37"/>
      <c r="D248" s="41"/>
    </row>
    <row r="249" spans="1:4" ht="36" customHeight="1" x14ac:dyDescent="0.25">
      <c r="B249" s="124" t="s">
        <v>1162</v>
      </c>
      <c r="C249" s="32" t="s">
        <v>1222</v>
      </c>
      <c r="D249" s="125" t="s">
        <v>1223</v>
      </c>
    </row>
    <row r="250" spans="1:4" ht="6" customHeight="1" x14ac:dyDescent="0.25">
      <c r="B250" s="34"/>
      <c r="C250" s="37"/>
      <c r="D250" s="41"/>
    </row>
    <row r="251" spans="1:4" s="29" customFormat="1" ht="31.5" x14ac:dyDescent="0.25">
      <c r="B251" s="31" t="s">
        <v>1162</v>
      </c>
      <c r="C251" s="38" t="s">
        <v>312</v>
      </c>
      <c r="D251" s="33" t="s">
        <v>729</v>
      </c>
    </row>
    <row r="252" spans="1:4" ht="6" customHeight="1" x14ac:dyDescent="0.25">
      <c r="B252" s="34"/>
      <c r="C252" s="37"/>
      <c r="D252" s="41"/>
    </row>
    <row r="253" spans="1:4" s="29" customFormat="1" ht="31.5" x14ac:dyDescent="0.25">
      <c r="B253" s="31" t="s">
        <v>1162</v>
      </c>
      <c r="C253" s="38" t="s">
        <v>367</v>
      </c>
      <c r="D253" s="33" t="s">
        <v>730</v>
      </c>
    </row>
    <row r="254" spans="1:4" ht="6" customHeight="1" x14ac:dyDescent="0.25">
      <c r="B254" s="34"/>
      <c r="C254" s="37"/>
      <c r="D254" s="41"/>
    </row>
    <row r="255" spans="1:4" ht="31.5" x14ac:dyDescent="0.25">
      <c r="B255" s="31" t="s">
        <v>1162</v>
      </c>
      <c r="C255" s="38" t="s">
        <v>731</v>
      </c>
      <c r="D255" s="33" t="s">
        <v>732</v>
      </c>
    </row>
    <row r="256" spans="1:4" ht="6" customHeight="1" x14ac:dyDescent="0.25">
      <c r="B256" s="34"/>
      <c r="C256" s="37"/>
      <c r="D256" s="41"/>
    </row>
    <row r="257" spans="2:5" s="29" customFormat="1" ht="31.5" x14ac:dyDescent="0.25">
      <c r="B257" s="31" t="s">
        <v>1162</v>
      </c>
      <c r="C257" s="38" t="s">
        <v>313</v>
      </c>
      <c r="D257" s="33" t="s">
        <v>733</v>
      </c>
    </row>
    <row r="258" spans="2:5" ht="6" customHeight="1" x14ac:dyDescent="0.25">
      <c r="B258" s="34"/>
      <c r="C258" s="37"/>
      <c r="D258" s="41"/>
    </row>
    <row r="259" spans="2:5" s="29" customFormat="1" ht="45" x14ac:dyDescent="0.25">
      <c r="B259" s="31" t="s">
        <v>1162</v>
      </c>
      <c r="C259" s="38" t="s">
        <v>314</v>
      </c>
      <c r="D259" s="33" t="s">
        <v>734</v>
      </c>
    </row>
    <row r="260" spans="2:5" ht="6" customHeight="1" x14ac:dyDescent="0.25">
      <c r="B260" s="34"/>
      <c r="C260" s="37"/>
      <c r="D260" s="41"/>
    </row>
    <row r="261" spans="2:5" s="29" customFormat="1" ht="48" customHeight="1" x14ac:dyDescent="0.25">
      <c r="B261" s="31" t="s">
        <v>1162</v>
      </c>
      <c r="C261" s="38" t="s">
        <v>315</v>
      </c>
      <c r="D261" s="33" t="s">
        <v>735</v>
      </c>
    </row>
    <row r="262" spans="2:5" ht="6" customHeight="1" x14ac:dyDescent="0.25">
      <c r="B262" s="34"/>
      <c r="C262" s="37"/>
      <c r="D262" s="41"/>
    </row>
    <row r="263" spans="2:5" s="29" customFormat="1" ht="31.5" x14ac:dyDescent="0.25">
      <c r="B263" s="31" t="s">
        <v>1162</v>
      </c>
      <c r="C263" s="38" t="s">
        <v>368</v>
      </c>
      <c r="D263" s="33" t="s">
        <v>736</v>
      </c>
    </row>
    <row r="264" spans="2:5" ht="6" customHeight="1" x14ac:dyDescent="0.25">
      <c r="B264" s="34"/>
      <c r="C264" s="37"/>
      <c r="D264" s="41"/>
    </row>
    <row r="265" spans="2:5" ht="31.5" x14ac:dyDescent="0.25">
      <c r="B265" s="31" t="s">
        <v>1162</v>
      </c>
      <c r="C265" s="38" t="s">
        <v>599</v>
      </c>
      <c r="D265" s="33" t="s">
        <v>737</v>
      </c>
      <c r="E265" s="51"/>
    </row>
    <row r="266" spans="2:5" ht="6" customHeight="1" x14ac:dyDescent="0.25">
      <c r="B266" s="34"/>
      <c r="C266" s="37"/>
      <c r="D266" s="41"/>
      <c r="E266" s="51"/>
    </row>
    <row r="267" spans="2:5" ht="31.5" x14ac:dyDescent="0.25">
      <c r="B267" s="31" t="s">
        <v>1162</v>
      </c>
      <c r="C267" s="38" t="s">
        <v>600</v>
      </c>
      <c r="D267" s="42" t="s">
        <v>738</v>
      </c>
      <c r="E267" s="51"/>
    </row>
    <row r="268" spans="2:5" ht="6" customHeight="1" x14ac:dyDescent="0.25">
      <c r="B268" s="34"/>
      <c r="C268" s="37"/>
      <c r="D268" s="41"/>
    </row>
    <row r="269" spans="2:5" ht="64.5" customHeight="1" x14ac:dyDescent="0.25">
      <c r="B269" s="31" t="s">
        <v>1162</v>
      </c>
      <c r="C269" s="38" t="s">
        <v>369</v>
      </c>
      <c r="D269" s="42" t="s">
        <v>1441</v>
      </c>
    </row>
    <row r="270" spans="2:5" ht="6" customHeight="1" x14ac:dyDescent="0.25">
      <c r="B270" s="34"/>
      <c r="C270" s="37"/>
      <c r="D270" s="41"/>
    </row>
    <row r="271" spans="2:5" s="29" customFormat="1" ht="51" customHeight="1" x14ac:dyDescent="0.25">
      <c r="B271" s="124" t="s">
        <v>1162</v>
      </c>
      <c r="C271" s="32" t="s">
        <v>316</v>
      </c>
      <c r="D271" s="125" t="s">
        <v>1387</v>
      </c>
      <c r="E271" s="49"/>
    </row>
    <row r="272" spans="2:5" ht="6" customHeight="1" x14ac:dyDescent="0.25">
      <c r="B272" s="34"/>
      <c r="C272" s="37"/>
      <c r="D272" s="41"/>
    </row>
    <row r="273" spans="2:5" s="29" customFormat="1" ht="31.5" x14ac:dyDescent="0.25">
      <c r="B273" s="31" t="s">
        <v>1162</v>
      </c>
      <c r="C273" s="38" t="s">
        <v>317</v>
      </c>
      <c r="D273" s="33" t="s">
        <v>739</v>
      </c>
      <c r="E273" s="49"/>
    </row>
    <row r="274" spans="2:5" ht="6" customHeight="1" x14ac:dyDescent="0.25">
      <c r="B274" s="34"/>
      <c r="C274" s="37"/>
      <c r="D274" s="41"/>
    </row>
    <row r="275" spans="2:5" s="29" customFormat="1" ht="50.25" customHeight="1" x14ac:dyDescent="0.25">
      <c r="B275" s="31" t="s">
        <v>1162</v>
      </c>
      <c r="C275" s="38" t="s">
        <v>318</v>
      </c>
      <c r="D275" s="46" t="s">
        <v>740</v>
      </c>
    </row>
    <row r="276" spans="2:5" ht="6" customHeight="1" x14ac:dyDescent="0.25">
      <c r="B276" s="34"/>
      <c r="C276" s="37"/>
      <c r="D276" s="41"/>
    </row>
    <row r="277" spans="2:5" s="29" customFormat="1" ht="45" x14ac:dyDescent="0.25">
      <c r="B277" s="31" t="s">
        <v>1162</v>
      </c>
      <c r="C277" s="38" t="s">
        <v>370</v>
      </c>
      <c r="D277" s="33" t="s">
        <v>1292</v>
      </c>
    </row>
    <row r="278" spans="2:5" ht="6" customHeight="1" x14ac:dyDescent="0.25">
      <c r="B278" s="34"/>
      <c r="C278" s="37"/>
      <c r="D278" s="41"/>
    </row>
    <row r="279" spans="2:5" s="29" customFormat="1" ht="31.5" x14ac:dyDescent="0.25">
      <c r="B279" s="31" t="s">
        <v>1162</v>
      </c>
      <c r="C279" s="38" t="s">
        <v>371</v>
      </c>
      <c r="D279" s="33" t="s">
        <v>741</v>
      </c>
    </row>
    <row r="280" spans="2:5" ht="6" customHeight="1" x14ac:dyDescent="0.25">
      <c r="B280" s="34"/>
      <c r="C280" s="37"/>
      <c r="D280" s="41"/>
    </row>
    <row r="281" spans="2:5" s="29" customFormat="1" ht="31.5" x14ac:dyDescent="0.25">
      <c r="B281" s="31" t="s">
        <v>1162</v>
      </c>
      <c r="C281" s="38" t="s">
        <v>372</v>
      </c>
      <c r="D281" s="33" t="s">
        <v>742</v>
      </c>
    </row>
    <row r="282" spans="2:5" ht="6" customHeight="1" x14ac:dyDescent="0.25">
      <c r="B282" s="34"/>
      <c r="C282" s="37"/>
      <c r="D282" s="41"/>
    </row>
    <row r="283" spans="2:5" s="29" customFormat="1" ht="63" customHeight="1" x14ac:dyDescent="0.25">
      <c r="B283" s="31" t="s">
        <v>1162</v>
      </c>
      <c r="C283" s="38" t="s">
        <v>319</v>
      </c>
      <c r="D283" s="33" t="s">
        <v>743</v>
      </c>
    </row>
    <row r="284" spans="2:5" ht="6" customHeight="1" x14ac:dyDescent="0.25">
      <c r="B284" s="34"/>
      <c r="C284" s="37"/>
      <c r="D284" s="41"/>
    </row>
    <row r="285" spans="2:5" s="29" customFormat="1" ht="31.5" x14ac:dyDescent="0.25">
      <c r="B285" s="31" t="s">
        <v>1162</v>
      </c>
      <c r="C285" s="38" t="s">
        <v>373</v>
      </c>
      <c r="D285" s="33" t="s">
        <v>744</v>
      </c>
    </row>
    <row r="286" spans="2:5" s="29" customFormat="1" ht="5.25" customHeight="1" x14ac:dyDescent="0.25">
      <c r="B286" s="34"/>
      <c r="C286" s="37"/>
      <c r="D286" s="45"/>
    </row>
    <row r="287" spans="2:5" ht="31.5" x14ac:dyDescent="0.25">
      <c r="B287" s="31" t="s">
        <v>1162</v>
      </c>
      <c r="C287" s="38" t="s">
        <v>745</v>
      </c>
      <c r="D287" s="42" t="s">
        <v>1293</v>
      </c>
      <c r="E287" s="53"/>
    </row>
    <row r="288" spans="2:5" ht="6" customHeight="1" x14ac:dyDescent="0.25">
      <c r="B288" s="34"/>
      <c r="C288" s="37"/>
      <c r="D288" s="41"/>
    </row>
    <row r="289" spans="1:6" s="29" customFormat="1" ht="45" x14ac:dyDescent="0.25">
      <c r="B289" s="31" t="s">
        <v>1162</v>
      </c>
      <c r="C289" s="38" t="s">
        <v>56</v>
      </c>
      <c r="D289" s="33" t="s">
        <v>746</v>
      </c>
    </row>
    <row r="290" spans="1:6" ht="6" customHeight="1" x14ac:dyDescent="0.25">
      <c r="B290" s="34"/>
      <c r="C290" s="37"/>
      <c r="D290" s="41"/>
    </row>
    <row r="291" spans="1:6" s="29" customFormat="1" ht="31.5" x14ac:dyDescent="0.25">
      <c r="B291" s="31" t="s">
        <v>1162</v>
      </c>
      <c r="C291" s="38" t="s">
        <v>57</v>
      </c>
      <c r="D291" s="33" t="s">
        <v>1294</v>
      </c>
    </row>
    <row r="292" spans="1:6" ht="6" customHeight="1" x14ac:dyDescent="0.25">
      <c r="B292" s="34"/>
      <c r="C292" s="37"/>
      <c r="D292" s="41"/>
    </row>
    <row r="293" spans="1:6" s="29" customFormat="1" ht="53.25" customHeight="1" x14ac:dyDescent="0.25">
      <c r="B293" s="124" t="s">
        <v>1162</v>
      </c>
      <c r="C293" s="32" t="s">
        <v>58</v>
      </c>
      <c r="D293" s="125" t="s">
        <v>1412</v>
      </c>
      <c r="E293" s="55"/>
    </row>
    <row r="294" spans="1:6" ht="6" customHeight="1" x14ac:dyDescent="0.25">
      <c r="B294" s="34"/>
      <c r="C294" s="37"/>
      <c r="D294" s="41"/>
    </row>
    <row r="295" spans="1:6" s="29" customFormat="1" ht="31.5" x14ac:dyDescent="0.25">
      <c r="B295" s="31" t="s">
        <v>1162</v>
      </c>
      <c r="C295" s="38" t="s">
        <v>59</v>
      </c>
      <c r="D295" s="33" t="s">
        <v>747</v>
      </c>
    </row>
    <row r="296" spans="1:6" ht="6" customHeight="1" x14ac:dyDescent="0.25">
      <c r="B296" s="34"/>
      <c r="C296" s="37"/>
      <c r="D296" s="41"/>
    </row>
    <row r="297" spans="1:6" ht="31.5" x14ac:dyDescent="0.25">
      <c r="B297" s="124" t="s">
        <v>1162</v>
      </c>
      <c r="C297" s="32" t="s">
        <v>501</v>
      </c>
      <c r="D297" s="33" t="s">
        <v>1255</v>
      </c>
      <c r="F297" s="29"/>
    </row>
    <row r="298" spans="1:6" ht="6" customHeight="1" x14ac:dyDescent="0.25">
      <c r="B298" s="118"/>
      <c r="C298" s="35"/>
      <c r="D298" s="45"/>
    </row>
    <row r="299" spans="1:6" ht="31.5" x14ac:dyDescent="0.25">
      <c r="B299" s="31" t="s">
        <v>1162</v>
      </c>
      <c r="C299" s="38" t="s">
        <v>510</v>
      </c>
      <c r="D299" s="42" t="s">
        <v>1163</v>
      </c>
    </row>
    <row r="300" spans="1:6" ht="6" customHeight="1" x14ac:dyDescent="0.25">
      <c r="B300" s="34"/>
      <c r="C300" s="37"/>
      <c r="D300" s="41"/>
    </row>
    <row r="301" spans="1:6" ht="31.5" x14ac:dyDescent="0.25">
      <c r="A301" s="54"/>
      <c r="B301" s="87" t="s">
        <v>1162</v>
      </c>
      <c r="C301" s="85" t="s">
        <v>1138</v>
      </c>
      <c r="D301" s="109" t="s">
        <v>1139</v>
      </c>
    </row>
    <row r="302" spans="1:6" ht="6" customHeight="1" x14ac:dyDescent="0.25">
      <c r="A302" s="54"/>
      <c r="B302" s="81"/>
      <c r="C302" s="82"/>
      <c r="D302" s="112"/>
    </row>
    <row r="303" spans="1:6" ht="31.5" x14ac:dyDescent="0.25">
      <c r="B303" s="31" t="s">
        <v>1164</v>
      </c>
      <c r="C303" s="38" t="s">
        <v>1165</v>
      </c>
      <c r="D303" s="33" t="s">
        <v>748</v>
      </c>
    </row>
    <row r="304" spans="1:6" ht="6" customHeight="1" x14ac:dyDescent="0.25">
      <c r="B304" s="34"/>
      <c r="C304" s="37"/>
      <c r="D304" s="41"/>
    </row>
    <row r="305" spans="2:4" s="29" customFormat="1" ht="39.75" customHeight="1" x14ac:dyDescent="0.25">
      <c r="B305" s="31" t="s">
        <v>1164</v>
      </c>
      <c r="C305" s="38" t="s">
        <v>1166</v>
      </c>
      <c r="D305" s="42" t="s">
        <v>749</v>
      </c>
    </row>
    <row r="306" spans="2:4" ht="6" customHeight="1" x14ac:dyDescent="0.25">
      <c r="B306" s="34"/>
      <c r="C306" s="37"/>
      <c r="D306" s="41"/>
    </row>
    <row r="307" spans="2:4" s="29" customFormat="1" ht="31.5" x14ac:dyDescent="0.25">
      <c r="B307" s="31" t="s">
        <v>1164</v>
      </c>
      <c r="C307" s="38" t="s">
        <v>1167</v>
      </c>
      <c r="D307" s="42" t="s">
        <v>750</v>
      </c>
    </row>
    <row r="308" spans="2:4" ht="6" customHeight="1" x14ac:dyDescent="0.25">
      <c r="B308" s="34"/>
      <c r="C308" s="37"/>
      <c r="D308" s="41"/>
    </row>
    <row r="309" spans="2:4" s="29" customFormat="1" ht="31.5" x14ac:dyDescent="0.25">
      <c r="B309" s="31" t="s">
        <v>1164</v>
      </c>
      <c r="C309" s="38" t="s">
        <v>1168</v>
      </c>
      <c r="D309" s="42" t="s">
        <v>751</v>
      </c>
    </row>
    <row r="310" spans="2:4" ht="6" customHeight="1" x14ac:dyDescent="0.25">
      <c r="B310" s="34"/>
      <c r="C310" s="37"/>
      <c r="D310" s="41"/>
    </row>
    <row r="311" spans="2:4" s="29" customFormat="1" ht="31.5" x14ac:dyDescent="0.25">
      <c r="B311" s="31" t="s">
        <v>1164</v>
      </c>
      <c r="C311" s="38" t="s">
        <v>1169</v>
      </c>
      <c r="D311" s="33" t="s">
        <v>752</v>
      </c>
    </row>
    <row r="312" spans="2:4" s="29" customFormat="1" ht="6.75" customHeight="1" x14ac:dyDescent="0.25">
      <c r="B312" s="34"/>
      <c r="C312" s="37"/>
      <c r="D312" s="45"/>
    </row>
    <row r="313" spans="2:4" s="29" customFormat="1" ht="40.5" customHeight="1" x14ac:dyDescent="0.25">
      <c r="B313" s="31" t="s">
        <v>1164</v>
      </c>
      <c r="C313" s="38" t="s">
        <v>1413</v>
      </c>
      <c r="D313" s="33" t="s">
        <v>1442</v>
      </c>
    </row>
    <row r="314" spans="2:4" ht="6" customHeight="1" x14ac:dyDescent="0.25">
      <c r="B314" s="34"/>
      <c r="C314" s="37"/>
      <c r="D314" s="41"/>
    </row>
    <row r="315" spans="2:4" s="29" customFormat="1" ht="31.5" x14ac:dyDescent="0.25">
      <c r="B315" s="31" t="s">
        <v>1164</v>
      </c>
      <c r="C315" s="38" t="s">
        <v>1170</v>
      </c>
      <c r="D315" s="33" t="s">
        <v>753</v>
      </c>
    </row>
    <row r="316" spans="2:4" ht="6" customHeight="1" x14ac:dyDescent="0.25">
      <c r="B316" s="34"/>
      <c r="C316" s="37"/>
      <c r="D316" s="41"/>
    </row>
    <row r="317" spans="2:4" ht="31.5" x14ac:dyDescent="0.25">
      <c r="B317" s="31" t="s">
        <v>1164</v>
      </c>
      <c r="C317" s="38" t="s">
        <v>60</v>
      </c>
      <c r="D317" s="42" t="s">
        <v>754</v>
      </c>
    </row>
    <row r="318" spans="2:4" ht="6" customHeight="1" x14ac:dyDescent="0.25">
      <c r="B318" s="34"/>
      <c r="C318" s="56"/>
      <c r="D318" s="57"/>
    </row>
    <row r="319" spans="2:4" s="29" customFormat="1" ht="31.5" x14ac:dyDescent="0.25">
      <c r="B319" s="31" t="s">
        <v>1164</v>
      </c>
      <c r="C319" s="38" t="s">
        <v>374</v>
      </c>
      <c r="D319" s="33" t="s">
        <v>1295</v>
      </c>
    </row>
    <row r="320" spans="2:4" ht="6" customHeight="1" x14ac:dyDescent="0.25">
      <c r="B320" s="34"/>
      <c r="C320" s="37"/>
      <c r="D320" s="41"/>
    </row>
    <row r="321" spans="2:5" s="29" customFormat="1" ht="31.5" x14ac:dyDescent="0.25">
      <c r="B321" s="31" t="s">
        <v>1164</v>
      </c>
      <c r="C321" s="38" t="s">
        <v>375</v>
      </c>
      <c r="D321" s="33" t="s">
        <v>755</v>
      </c>
    </row>
    <row r="322" spans="2:5" ht="6" customHeight="1" x14ac:dyDescent="0.25">
      <c r="B322" s="34"/>
      <c r="C322" s="37"/>
      <c r="D322" s="41"/>
    </row>
    <row r="323" spans="2:5" s="29" customFormat="1" ht="31.5" x14ac:dyDescent="0.25">
      <c r="B323" s="31" t="s">
        <v>1164</v>
      </c>
      <c r="C323" s="38" t="s">
        <v>320</v>
      </c>
      <c r="D323" s="33" t="s">
        <v>1296</v>
      </c>
    </row>
    <row r="324" spans="2:5" ht="6" customHeight="1" x14ac:dyDescent="0.25">
      <c r="B324" s="34"/>
      <c r="C324" s="37"/>
      <c r="D324" s="41"/>
    </row>
    <row r="325" spans="2:5" s="29" customFormat="1" ht="31.5" x14ac:dyDescent="0.25">
      <c r="B325" s="31" t="s">
        <v>1164</v>
      </c>
      <c r="C325" s="38" t="s">
        <v>376</v>
      </c>
      <c r="D325" s="33" t="s">
        <v>756</v>
      </c>
    </row>
    <row r="326" spans="2:5" ht="6" customHeight="1" x14ac:dyDescent="0.25">
      <c r="B326" s="34"/>
      <c r="C326" s="37"/>
      <c r="D326" s="41"/>
    </row>
    <row r="327" spans="2:5" ht="31.5" x14ac:dyDescent="0.25">
      <c r="B327" s="31" t="s">
        <v>1164</v>
      </c>
      <c r="C327" s="38" t="s">
        <v>377</v>
      </c>
      <c r="D327" s="33" t="s">
        <v>757</v>
      </c>
    </row>
    <row r="328" spans="2:5" ht="6" customHeight="1" x14ac:dyDescent="0.25">
      <c r="B328" s="34"/>
      <c r="C328" s="37"/>
      <c r="D328" s="41"/>
    </row>
    <row r="329" spans="2:5" s="29" customFormat="1" ht="31.5" x14ac:dyDescent="0.25">
      <c r="B329" s="31" t="s">
        <v>1164</v>
      </c>
      <c r="C329" s="38" t="s">
        <v>758</v>
      </c>
      <c r="D329" s="33" t="s">
        <v>759</v>
      </c>
    </row>
    <row r="330" spans="2:5" ht="6" customHeight="1" x14ac:dyDescent="0.25">
      <c r="B330" s="34"/>
      <c r="C330" s="37"/>
      <c r="D330" s="41"/>
    </row>
    <row r="331" spans="2:5" s="29" customFormat="1" ht="31.5" x14ac:dyDescent="0.25">
      <c r="B331" s="31" t="s">
        <v>1164</v>
      </c>
      <c r="C331" s="38" t="s">
        <v>378</v>
      </c>
      <c r="D331" s="42" t="s">
        <v>1297</v>
      </c>
      <c r="E331" s="58"/>
    </row>
    <row r="332" spans="2:5" ht="6" customHeight="1" x14ac:dyDescent="0.25">
      <c r="B332" s="34"/>
      <c r="C332" s="37"/>
      <c r="D332" s="41"/>
    </row>
    <row r="333" spans="2:5" s="29" customFormat="1" ht="31.5" x14ac:dyDescent="0.25">
      <c r="B333" s="31" t="s">
        <v>1164</v>
      </c>
      <c r="C333" s="38" t="s">
        <v>379</v>
      </c>
      <c r="D333" s="33" t="s">
        <v>760</v>
      </c>
    </row>
    <row r="334" spans="2:5" ht="6" customHeight="1" x14ac:dyDescent="0.25">
      <c r="B334" s="34"/>
      <c r="C334" s="37"/>
      <c r="D334" s="41"/>
    </row>
    <row r="335" spans="2:5" s="29" customFormat="1" ht="31.5" x14ac:dyDescent="0.25">
      <c r="B335" s="31" t="s">
        <v>1164</v>
      </c>
      <c r="C335" s="38" t="s">
        <v>380</v>
      </c>
      <c r="D335" s="33" t="s">
        <v>761</v>
      </c>
    </row>
    <row r="336" spans="2:5" ht="6" customHeight="1" x14ac:dyDescent="0.25">
      <c r="B336" s="34"/>
      <c r="C336" s="37"/>
      <c r="D336" s="41"/>
    </row>
    <row r="337" spans="2:4" ht="31.5" x14ac:dyDescent="0.25">
      <c r="B337" s="31" t="s">
        <v>1164</v>
      </c>
      <c r="C337" s="38" t="s">
        <v>762</v>
      </c>
      <c r="D337" s="33" t="s">
        <v>763</v>
      </c>
    </row>
    <row r="338" spans="2:4" ht="6" customHeight="1" x14ac:dyDescent="0.25">
      <c r="B338" s="34"/>
      <c r="C338" s="37"/>
      <c r="D338" s="41"/>
    </row>
    <row r="339" spans="2:4" ht="31.5" x14ac:dyDescent="0.25">
      <c r="B339" s="31" t="s">
        <v>1164</v>
      </c>
      <c r="C339" s="38" t="s">
        <v>764</v>
      </c>
      <c r="D339" s="42" t="s">
        <v>765</v>
      </c>
    </row>
    <row r="340" spans="2:4" ht="4.5" customHeight="1" x14ac:dyDescent="0.25">
      <c r="B340" s="34"/>
      <c r="C340" s="37"/>
      <c r="D340" s="39"/>
    </row>
    <row r="341" spans="2:4" ht="51" customHeight="1" x14ac:dyDescent="0.25">
      <c r="B341" s="31" t="s">
        <v>1164</v>
      </c>
      <c r="C341" s="38" t="s">
        <v>1140</v>
      </c>
      <c r="D341" s="42" t="s">
        <v>1141</v>
      </c>
    </row>
    <row r="342" spans="2:4" ht="6" customHeight="1" x14ac:dyDescent="0.25">
      <c r="B342" s="34"/>
      <c r="C342" s="37"/>
      <c r="D342" s="41"/>
    </row>
    <row r="343" spans="2:4" ht="31.5" x14ac:dyDescent="0.25">
      <c r="B343" s="31" t="s">
        <v>1164</v>
      </c>
      <c r="C343" s="38" t="s">
        <v>766</v>
      </c>
      <c r="D343" s="42" t="s">
        <v>767</v>
      </c>
    </row>
    <row r="344" spans="2:4" ht="6" customHeight="1" x14ac:dyDescent="0.25">
      <c r="B344" s="34"/>
      <c r="C344" s="37"/>
      <c r="D344" s="41"/>
    </row>
    <row r="345" spans="2:4" s="62" customFormat="1" ht="15.75" x14ac:dyDescent="0.25">
      <c r="B345" s="59" t="s">
        <v>381</v>
      </c>
      <c r="C345" s="60" t="s">
        <v>1</v>
      </c>
      <c r="D345" s="61" t="s">
        <v>768</v>
      </c>
    </row>
    <row r="346" spans="2:4" s="62" customFormat="1" ht="6" customHeight="1" x14ac:dyDescent="0.25">
      <c r="B346" s="63"/>
      <c r="C346" s="64"/>
      <c r="D346" s="65"/>
    </row>
    <row r="347" spans="2:4" s="62" customFormat="1" ht="15.75" x14ac:dyDescent="0.25">
      <c r="B347" s="59" t="s">
        <v>381</v>
      </c>
      <c r="C347" s="60" t="s">
        <v>64</v>
      </c>
      <c r="D347" s="61" t="s">
        <v>769</v>
      </c>
    </row>
    <row r="348" spans="2:4" s="62" customFormat="1" ht="6" customHeight="1" x14ac:dyDescent="0.25">
      <c r="B348" s="63"/>
      <c r="C348" s="64"/>
      <c r="D348" s="65"/>
    </row>
    <row r="349" spans="2:4" s="62" customFormat="1" ht="15.75" x14ac:dyDescent="0.25">
      <c r="B349" s="59" t="s">
        <v>381</v>
      </c>
      <c r="C349" s="60" t="s">
        <v>382</v>
      </c>
      <c r="D349" s="61" t="s">
        <v>770</v>
      </c>
    </row>
    <row r="350" spans="2:4" s="62" customFormat="1" ht="6" customHeight="1" x14ac:dyDescent="0.25">
      <c r="B350" s="63"/>
      <c r="C350" s="64"/>
      <c r="D350" s="66"/>
    </row>
    <row r="351" spans="2:4" s="62" customFormat="1" ht="15.75" x14ac:dyDescent="0.25">
      <c r="B351" s="59" t="s">
        <v>381</v>
      </c>
      <c r="C351" s="60" t="s">
        <v>383</v>
      </c>
      <c r="D351" s="61" t="s">
        <v>771</v>
      </c>
    </row>
    <row r="352" spans="2:4" s="62" customFormat="1" ht="6" customHeight="1" x14ac:dyDescent="0.25">
      <c r="B352" s="63"/>
      <c r="C352" s="64"/>
      <c r="D352" s="66"/>
    </row>
    <row r="353" spans="2:4" s="62" customFormat="1" ht="15.75" x14ac:dyDescent="0.25">
      <c r="B353" s="59" t="s">
        <v>381</v>
      </c>
      <c r="C353" s="60" t="s">
        <v>384</v>
      </c>
      <c r="D353" s="61" t="s">
        <v>772</v>
      </c>
    </row>
    <row r="354" spans="2:4" s="62" customFormat="1" ht="6" customHeight="1" x14ac:dyDescent="0.25">
      <c r="B354" s="63"/>
      <c r="C354" s="64"/>
      <c r="D354" s="66"/>
    </row>
    <row r="355" spans="2:4" s="62" customFormat="1" ht="15.75" x14ac:dyDescent="0.25">
      <c r="B355" s="59" t="s">
        <v>381</v>
      </c>
      <c r="C355" s="60" t="s">
        <v>385</v>
      </c>
      <c r="D355" s="61" t="s">
        <v>773</v>
      </c>
    </row>
    <row r="356" spans="2:4" s="62" customFormat="1" ht="6" customHeight="1" x14ac:dyDescent="0.25">
      <c r="B356" s="63"/>
      <c r="C356" s="64"/>
      <c r="D356" s="66"/>
    </row>
    <row r="357" spans="2:4" s="62" customFormat="1" ht="15.75" x14ac:dyDescent="0.25">
      <c r="B357" s="59" t="s">
        <v>381</v>
      </c>
      <c r="C357" s="60" t="s">
        <v>386</v>
      </c>
      <c r="D357" s="61" t="s">
        <v>1129</v>
      </c>
    </row>
    <row r="358" spans="2:4" s="62" customFormat="1" ht="6" customHeight="1" x14ac:dyDescent="0.25">
      <c r="B358" s="63"/>
      <c r="C358" s="64"/>
      <c r="D358" s="66"/>
    </row>
    <row r="359" spans="2:4" s="62" customFormat="1" ht="30" x14ac:dyDescent="0.25">
      <c r="B359" s="59" t="s">
        <v>381</v>
      </c>
      <c r="C359" s="60" t="s">
        <v>387</v>
      </c>
      <c r="D359" s="61" t="s">
        <v>774</v>
      </c>
    </row>
    <row r="360" spans="2:4" s="62" customFormat="1" ht="6" customHeight="1" x14ac:dyDescent="0.25">
      <c r="B360" s="63"/>
      <c r="C360" s="64"/>
      <c r="D360" s="66"/>
    </row>
    <row r="361" spans="2:4" s="62" customFormat="1" ht="15.75" x14ac:dyDescent="0.25">
      <c r="B361" s="59" t="s">
        <v>381</v>
      </c>
      <c r="C361" s="60" t="s">
        <v>388</v>
      </c>
      <c r="D361" s="61" t="s">
        <v>775</v>
      </c>
    </row>
    <row r="362" spans="2:4" s="62" customFormat="1" ht="6" customHeight="1" x14ac:dyDescent="0.25">
      <c r="B362" s="63"/>
      <c r="C362" s="64"/>
      <c r="D362" s="66"/>
    </row>
    <row r="363" spans="2:4" s="62" customFormat="1" ht="15.75" x14ac:dyDescent="0.25">
      <c r="B363" s="59" t="s">
        <v>381</v>
      </c>
      <c r="C363" s="60" t="s">
        <v>389</v>
      </c>
      <c r="D363" s="61" t="s">
        <v>1171</v>
      </c>
    </row>
    <row r="364" spans="2:4" s="62" customFormat="1" ht="6" customHeight="1" x14ac:dyDescent="0.25">
      <c r="B364" s="63"/>
      <c r="C364" s="64"/>
      <c r="D364" s="66"/>
    </row>
    <row r="365" spans="2:4" s="62" customFormat="1" ht="34.5" customHeight="1" x14ac:dyDescent="0.25">
      <c r="B365" s="59" t="s">
        <v>381</v>
      </c>
      <c r="C365" s="60" t="s">
        <v>390</v>
      </c>
      <c r="D365" s="61" t="s">
        <v>776</v>
      </c>
    </row>
    <row r="366" spans="2:4" s="62" customFormat="1" ht="6" customHeight="1" x14ac:dyDescent="0.25">
      <c r="B366" s="63"/>
      <c r="C366" s="64"/>
      <c r="D366" s="66"/>
    </row>
    <row r="367" spans="2:4" s="62" customFormat="1" ht="30" x14ac:dyDescent="0.25">
      <c r="B367" s="59" t="s">
        <v>381</v>
      </c>
      <c r="C367" s="60" t="s">
        <v>606</v>
      </c>
      <c r="D367" s="61" t="s">
        <v>1130</v>
      </c>
    </row>
    <row r="368" spans="2:4" s="62" customFormat="1" ht="6" customHeight="1" x14ac:dyDescent="0.25">
      <c r="B368" s="63"/>
      <c r="C368" s="64"/>
      <c r="D368" s="67"/>
    </row>
    <row r="369" spans="2:5" s="62" customFormat="1" ht="60" customHeight="1" x14ac:dyDescent="0.25">
      <c r="B369" s="128" t="s">
        <v>381</v>
      </c>
      <c r="C369" s="129" t="s">
        <v>391</v>
      </c>
      <c r="D369" s="130" t="s">
        <v>1414</v>
      </c>
      <c r="E369" s="123"/>
    </row>
    <row r="370" spans="2:5" s="62" customFormat="1" ht="6" customHeight="1" x14ac:dyDescent="0.25">
      <c r="B370" s="63"/>
      <c r="C370" s="64"/>
      <c r="D370" s="66"/>
    </row>
    <row r="371" spans="2:5" s="62" customFormat="1" ht="154.5" customHeight="1" x14ac:dyDescent="0.25">
      <c r="B371" s="59" t="s">
        <v>381</v>
      </c>
      <c r="C371" s="60" t="s">
        <v>392</v>
      </c>
      <c r="D371" s="61" t="s">
        <v>1388</v>
      </c>
    </row>
    <row r="372" spans="2:5" s="62" customFormat="1" ht="6" customHeight="1" x14ac:dyDescent="0.25">
      <c r="B372" s="63"/>
      <c r="C372" s="64"/>
      <c r="D372" s="66"/>
    </row>
    <row r="373" spans="2:5" s="62" customFormat="1" ht="36" customHeight="1" x14ac:dyDescent="0.25">
      <c r="B373" s="59" t="s">
        <v>381</v>
      </c>
      <c r="C373" s="60" t="s">
        <v>393</v>
      </c>
      <c r="D373" s="61" t="s">
        <v>777</v>
      </c>
    </row>
    <row r="374" spans="2:5" s="62" customFormat="1" ht="6" customHeight="1" x14ac:dyDescent="0.25">
      <c r="B374" s="63"/>
      <c r="C374" s="64"/>
      <c r="D374" s="66"/>
    </row>
    <row r="375" spans="2:5" s="62" customFormat="1" ht="30" x14ac:dyDescent="0.25">
      <c r="B375" s="59" t="s">
        <v>381</v>
      </c>
      <c r="C375" s="60" t="s">
        <v>394</v>
      </c>
      <c r="D375" s="61" t="s">
        <v>778</v>
      </c>
    </row>
    <row r="376" spans="2:5" s="62" customFormat="1" ht="6" customHeight="1" x14ac:dyDescent="0.25">
      <c r="B376" s="63"/>
      <c r="C376" s="64"/>
      <c r="D376" s="66"/>
    </row>
    <row r="377" spans="2:5" s="62" customFormat="1" ht="15.75" x14ac:dyDescent="0.25">
      <c r="B377" s="59" t="s">
        <v>381</v>
      </c>
      <c r="C377" s="60" t="s">
        <v>395</v>
      </c>
      <c r="D377" s="61" t="s">
        <v>779</v>
      </c>
    </row>
    <row r="378" spans="2:5" s="62" customFormat="1" ht="6" customHeight="1" x14ac:dyDescent="0.25">
      <c r="B378" s="63"/>
      <c r="C378" s="64"/>
      <c r="D378" s="66"/>
    </row>
    <row r="379" spans="2:5" s="62" customFormat="1" ht="15.75" x14ac:dyDescent="0.25">
      <c r="B379" s="59" t="s">
        <v>381</v>
      </c>
      <c r="C379" s="60" t="s">
        <v>396</v>
      </c>
      <c r="D379" s="61" t="s">
        <v>1172</v>
      </c>
    </row>
    <row r="380" spans="2:5" s="62" customFormat="1" ht="6" customHeight="1" x14ac:dyDescent="0.25">
      <c r="B380" s="63"/>
      <c r="C380" s="64"/>
      <c r="D380" s="68"/>
    </row>
    <row r="381" spans="2:5" s="62" customFormat="1" ht="30" x14ac:dyDescent="0.25">
      <c r="B381" s="59" t="s">
        <v>381</v>
      </c>
      <c r="C381" s="60" t="s">
        <v>397</v>
      </c>
      <c r="D381" s="61" t="s">
        <v>1298</v>
      </c>
    </row>
    <row r="382" spans="2:5" s="62" customFormat="1" ht="6" customHeight="1" x14ac:dyDescent="0.25">
      <c r="B382" s="63"/>
      <c r="C382" s="64"/>
      <c r="D382" s="66"/>
    </row>
    <row r="383" spans="2:5" s="62" customFormat="1" ht="15.75" x14ac:dyDescent="0.25">
      <c r="B383" s="59" t="s">
        <v>381</v>
      </c>
      <c r="C383" s="60" t="s">
        <v>398</v>
      </c>
      <c r="D383" s="61" t="s">
        <v>1173</v>
      </c>
    </row>
    <row r="384" spans="2:5" s="62" customFormat="1" ht="6" customHeight="1" x14ac:dyDescent="0.25">
      <c r="B384" s="63"/>
      <c r="C384" s="64"/>
      <c r="D384" s="66"/>
    </row>
    <row r="385" spans="2:4" s="62" customFormat="1" ht="33.75" customHeight="1" x14ac:dyDescent="0.25">
      <c r="B385" s="59" t="s">
        <v>381</v>
      </c>
      <c r="C385" s="60" t="s">
        <v>399</v>
      </c>
      <c r="D385" s="61" t="s">
        <v>780</v>
      </c>
    </row>
    <row r="386" spans="2:4" s="62" customFormat="1" ht="6" customHeight="1" x14ac:dyDescent="0.25">
      <c r="B386" s="63"/>
      <c r="C386" s="64"/>
      <c r="D386" s="66"/>
    </row>
    <row r="387" spans="2:4" s="62" customFormat="1" ht="15.75" x14ac:dyDescent="0.25">
      <c r="B387" s="59" t="s">
        <v>381</v>
      </c>
      <c r="C387" s="60" t="s">
        <v>400</v>
      </c>
      <c r="D387" s="61" t="s">
        <v>781</v>
      </c>
    </row>
    <row r="388" spans="2:4" s="62" customFormat="1" ht="6" customHeight="1" x14ac:dyDescent="0.25">
      <c r="B388" s="63"/>
      <c r="C388" s="64"/>
      <c r="D388" s="66"/>
    </row>
    <row r="389" spans="2:4" s="62" customFormat="1" ht="51.75" customHeight="1" x14ac:dyDescent="0.25">
      <c r="B389" s="59" t="s">
        <v>381</v>
      </c>
      <c r="C389" s="60" t="s">
        <v>401</v>
      </c>
      <c r="D389" s="61" t="s">
        <v>782</v>
      </c>
    </row>
    <row r="390" spans="2:4" s="62" customFormat="1" ht="6" customHeight="1" x14ac:dyDescent="0.25">
      <c r="B390" s="63"/>
      <c r="C390" s="64"/>
      <c r="D390" s="66"/>
    </row>
    <row r="391" spans="2:4" s="62" customFormat="1" ht="15.75" x14ac:dyDescent="0.25">
      <c r="B391" s="59" t="s">
        <v>381</v>
      </c>
      <c r="C391" s="60" t="s">
        <v>402</v>
      </c>
      <c r="D391" s="61" t="s">
        <v>783</v>
      </c>
    </row>
    <row r="392" spans="2:4" s="62" customFormat="1" ht="6" customHeight="1" x14ac:dyDescent="0.25">
      <c r="B392" s="63"/>
      <c r="C392" s="64"/>
      <c r="D392" s="66"/>
    </row>
    <row r="393" spans="2:4" s="62" customFormat="1" ht="30" x14ac:dyDescent="0.25">
      <c r="B393" s="59" t="s">
        <v>381</v>
      </c>
      <c r="C393" s="60" t="s">
        <v>403</v>
      </c>
      <c r="D393" s="61" t="s">
        <v>784</v>
      </c>
    </row>
    <row r="394" spans="2:4" s="62" customFormat="1" ht="6" customHeight="1" x14ac:dyDescent="0.25">
      <c r="B394" s="63"/>
      <c r="C394" s="64"/>
      <c r="D394" s="66"/>
    </row>
    <row r="395" spans="2:4" s="62" customFormat="1" ht="15.75" x14ac:dyDescent="0.25">
      <c r="B395" s="59" t="s">
        <v>381</v>
      </c>
      <c r="C395" s="60" t="s">
        <v>404</v>
      </c>
      <c r="D395" s="61" t="s">
        <v>1174</v>
      </c>
    </row>
    <row r="396" spans="2:4" s="62" customFormat="1" ht="6" customHeight="1" x14ac:dyDescent="0.25">
      <c r="B396" s="63"/>
      <c r="C396" s="64"/>
      <c r="D396" s="66"/>
    </row>
    <row r="397" spans="2:4" s="62" customFormat="1" ht="30" x14ac:dyDescent="0.25">
      <c r="B397" s="59" t="s">
        <v>381</v>
      </c>
      <c r="C397" s="60" t="s">
        <v>405</v>
      </c>
      <c r="D397" s="61" t="s">
        <v>785</v>
      </c>
    </row>
    <row r="398" spans="2:4" s="62" customFormat="1" ht="6" customHeight="1" x14ac:dyDescent="0.25">
      <c r="B398" s="63"/>
      <c r="C398" s="64"/>
      <c r="D398" s="66"/>
    </row>
    <row r="399" spans="2:4" s="62" customFormat="1" ht="45" x14ac:dyDescent="0.25">
      <c r="B399" s="59" t="s">
        <v>381</v>
      </c>
      <c r="C399" s="60" t="s">
        <v>406</v>
      </c>
      <c r="D399" s="61" t="s">
        <v>786</v>
      </c>
    </row>
    <row r="400" spans="2:4" s="62" customFormat="1" ht="6" customHeight="1" x14ac:dyDescent="0.25">
      <c r="B400" s="63"/>
      <c r="C400" s="64"/>
      <c r="D400" s="66"/>
    </row>
    <row r="401" spans="2:5" s="62" customFormat="1" ht="90" x14ac:dyDescent="0.25">
      <c r="B401" s="59" t="s">
        <v>381</v>
      </c>
      <c r="C401" s="60" t="s">
        <v>407</v>
      </c>
      <c r="D401" s="61" t="s">
        <v>1389</v>
      </c>
    </row>
    <row r="402" spans="2:5" s="62" customFormat="1" ht="6" customHeight="1" x14ac:dyDescent="0.25">
      <c r="B402" s="63"/>
      <c r="C402" s="64"/>
      <c r="D402" s="66"/>
    </row>
    <row r="403" spans="2:5" s="62" customFormat="1" ht="15.75" x14ac:dyDescent="0.25">
      <c r="B403" s="59" t="s">
        <v>381</v>
      </c>
      <c r="C403" s="60" t="s">
        <v>408</v>
      </c>
      <c r="D403" s="61" t="s">
        <v>787</v>
      </c>
    </row>
    <row r="404" spans="2:5" s="62" customFormat="1" ht="6" customHeight="1" x14ac:dyDescent="0.25">
      <c r="B404" s="63"/>
      <c r="C404" s="64"/>
      <c r="D404" s="68"/>
    </row>
    <row r="405" spans="2:5" s="62" customFormat="1" ht="30" x14ac:dyDescent="0.25">
      <c r="B405" s="59" t="s">
        <v>381</v>
      </c>
      <c r="C405" s="60" t="s">
        <v>409</v>
      </c>
      <c r="D405" s="61" t="s">
        <v>788</v>
      </c>
    </row>
    <row r="406" spans="2:5" s="62" customFormat="1" ht="6" customHeight="1" x14ac:dyDescent="0.25">
      <c r="B406" s="63"/>
      <c r="C406" s="64"/>
      <c r="D406" s="69"/>
    </row>
    <row r="407" spans="2:5" s="62" customFormat="1" ht="15.75" x14ac:dyDescent="0.25">
      <c r="B407" s="59" t="s">
        <v>410</v>
      </c>
      <c r="C407" s="60" t="s">
        <v>305</v>
      </c>
      <c r="D407" s="61" t="s">
        <v>789</v>
      </c>
    </row>
    <row r="408" spans="2:5" s="62" customFormat="1" ht="6" customHeight="1" x14ac:dyDescent="0.25">
      <c r="B408" s="63"/>
      <c r="C408" s="64"/>
      <c r="D408" s="70"/>
    </row>
    <row r="409" spans="2:5" s="62" customFormat="1" ht="15.75" x14ac:dyDescent="0.25">
      <c r="B409" s="59" t="s">
        <v>410</v>
      </c>
      <c r="C409" s="60" t="s">
        <v>306</v>
      </c>
      <c r="D409" s="61" t="s">
        <v>790</v>
      </c>
    </row>
    <row r="410" spans="2:5" s="62" customFormat="1" ht="6" customHeight="1" x14ac:dyDescent="0.25">
      <c r="B410" s="63"/>
      <c r="C410" s="64"/>
      <c r="D410" s="70"/>
    </row>
    <row r="411" spans="2:5" s="62" customFormat="1" ht="15.75" x14ac:dyDescent="0.25">
      <c r="B411" s="59" t="s">
        <v>410</v>
      </c>
      <c r="C411" s="60" t="s">
        <v>307</v>
      </c>
      <c r="D411" s="61" t="s">
        <v>1175</v>
      </c>
    </row>
    <row r="412" spans="2:5" s="62" customFormat="1" ht="6" customHeight="1" x14ac:dyDescent="0.25">
      <c r="B412" s="63"/>
      <c r="C412" s="64"/>
      <c r="D412" s="70"/>
    </row>
    <row r="413" spans="2:5" s="62" customFormat="1" ht="30" x14ac:dyDescent="0.25">
      <c r="B413" s="59" t="s">
        <v>410</v>
      </c>
      <c r="C413" s="60" t="s">
        <v>308</v>
      </c>
      <c r="D413" s="61" t="s">
        <v>791</v>
      </c>
    </row>
    <row r="414" spans="2:5" s="62" customFormat="1" ht="6" customHeight="1" x14ac:dyDescent="0.25">
      <c r="B414" s="63"/>
      <c r="C414" s="64"/>
      <c r="D414" s="70"/>
    </row>
    <row r="415" spans="2:5" s="62" customFormat="1" ht="30" x14ac:dyDescent="0.25">
      <c r="B415" s="128" t="s">
        <v>410</v>
      </c>
      <c r="C415" s="129" t="s">
        <v>360</v>
      </c>
      <c r="D415" s="130" t="s">
        <v>1415</v>
      </c>
      <c r="E415" s="123"/>
    </row>
    <row r="416" spans="2:5" s="62" customFormat="1" ht="6" customHeight="1" x14ac:dyDescent="0.25">
      <c r="B416" s="63"/>
      <c r="C416" s="64"/>
      <c r="D416" s="70"/>
    </row>
    <row r="417" spans="2:4" s="62" customFormat="1" ht="15.75" x14ac:dyDescent="0.25">
      <c r="B417" s="59" t="s">
        <v>410</v>
      </c>
      <c r="C417" s="60" t="s">
        <v>411</v>
      </c>
      <c r="D417" s="61" t="s">
        <v>792</v>
      </c>
    </row>
    <row r="418" spans="2:4" s="62" customFormat="1" ht="6" customHeight="1" x14ac:dyDescent="0.25">
      <c r="B418" s="63"/>
      <c r="C418" s="64"/>
      <c r="D418" s="70"/>
    </row>
    <row r="419" spans="2:4" s="62" customFormat="1" ht="15.75" x14ac:dyDescent="0.25">
      <c r="B419" s="59" t="s">
        <v>410</v>
      </c>
      <c r="C419" s="60" t="s">
        <v>309</v>
      </c>
      <c r="D419" s="61" t="s">
        <v>793</v>
      </c>
    </row>
    <row r="420" spans="2:4" s="62" customFormat="1" ht="6" customHeight="1" x14ac:dyDescent="0.25">
      <c r="B420" s="63"/>
      <c r="C420" s="64"/>
      <c r="D420" s="70"/>
    </row>
    <row r="421" spans="2:4" s="62" customFormat="1" ht="15.75" x14ac:dyDescent="0.25">
      <c r="B421" s="59" t="s">
        <v>410</v>
      </c>
      <c r="C421" s="60" t="s">
        <v>310</v>
      </c>
      <c r="D421" s="61" t="s">
        <v>794</v>
      </c>
    </row>
    <row r="422" spans="2:4" s="62" customFormat="1" ht="6" customHeight="1" x14ac:dyDescent="0.25">
      <c r="B422" s="63"/>
      <c r="C422" s="64"/>
      <c r="D422" s="67"/>
    </row>
    <row r="423" spans="2:4" s="62" customFormat="1" ht="30" x14ac:dyDescent="0.25">
      <c r="B423" s="59" t="s">
        <v>410</v>
      </c>
      <c r="C423" s="60" t="s">
        <v>412</v>
      </c>
      <c r="D423" s="61" t="s">
        <v>1131</v>
      </c>
    </row>
    <row r="424" spans="2:4" s="62" customFormat="1" ht="6" customHeight="1" x14ac:dyDescent="0.25">
      <c r="B424" s="63"/>
      <c r="C424" s="64"/>
      <c r="D424" s="67"/>
    </row>
    <row r="425" spans="2:4" s="62" customFormat="1" ht="15.75" x14ac:dyDescent="0.25">
      <c r="B425" s="59" t="s">
        <v>410</v>
      </c>
      <c r="C425" s="60" t="s">
        <v>413</v>
      </c>
      <c r="D425" s="61" t="s">
        <v>795</v>
      </c>
    </row>
    <row r="426" spans="2:4" s="62" customFormat="1" ht="6" customHeight="1" x14ac:dyDescent="0.25">
      <c r="B426" s="63"/>
      <c r="C426" s="71"/>
      <c r="D426" s="70"/>
    </row>
    <row r="427" spans="2:4" s="62" customFormat="1" ht="15.75" x14ac:dyDescent="0.25">
      <c r="B427" s="59" t="s">
        <v>410</v>
      </c>
      <c r="C427" s="60" t="s">
        <v>63</v>
      </c>
      <c r="D427" s="61" t="s">
        <v>796</v>
      </c>
    </row>
    <row r="428" spans="2:4" s="62" customFormat="1" ht="6" customHeight="1" x14ac:dyDescent="0.25">
      <c r="B428" s="63"/>
      <c r="C428" s="71"/>
      <c r="D428" s="70"/>
    </row>
    <row r="429" spans="2:4" s="62" customFormat="1" ht="15.75" x14ac:dyDescent="0.25">
      <c r="B429" s="59" t="s">
        <v>410</v>
      </c>
      <c r="C429" s="60" t="s">
        <v>67</v>
      </c>
      <c r="D429" s="61" t="s">
        <v>797</v>
      </c>
    </row>
    <row r="430" spans="2:4" s="62" customFormat="1" ht="6" customHeight="1" x14ac:dyDescent="0.25">
      <c r="B430" s="63"/>
      <c r="C430" s="64"/>
      <c r="D430" s="67"/>
    </row>
    <row r="431" spans="2:4" s="62" customFormat="1" ht="15.75" x14ac:dyDescent="0.25">
      <c r="B431" s="59" t="s">
        <v>410</v>
      </c>
      <c r="C431" s="60" t="s">
        <v>108</v>
      </c>
      <c r="D431" s="61" t="s">
        <v>798</v>
      </c>
    </row>
    <row r="432" spans="2:4" s="62" customFormat="1" ht="6" customHeight="1" x14ac:dyDescent="0.25">
      <c r="B432" s="63"/>
      <c r="C432" s="64"/>
      <c r="D432" s="67"/>
    </row>
    <row r="433" spans="2:4" s="72" customFormat="1" ht="30" x14ac:dyDescent="0.25">
      <c r="B433" s="59" t="s">
        <v>410</v>
      </c>
      <c r="C433" s="60" t="s">
        <v>414</v>
      </c>
      <c r="D433" s="61" t="s">
        <v>799</v>
      </c>
    </row>
    <row r="434" spans="2:4" s="62" customFormat="1" ht="6" customHeight="1" x14ac:dyDescent="0.25">
      <c r="B434" s="63"/>
      <c r="C434" s="71"/>
      <c r="D434" s="73"/>
    </row>
    <row r="435" spans="2:4" s="62" customFormat="1" ht="45" x14ac:dyDescent="0.25">
      <c r="B435" s="59" t="s">
        <v>410</v>
      </c>
      <c r="C435" s="60" t="s">
        <v>415</v>
      </c>
      <c r="D435" s="61" t="s">
        <v>800</v>
      </c>
    </row>
    <row r="436" spans="2:4" s="62" customFormat="1" ht="6" customHeight="1" x14ac:dyDescent="0.25">
      <c r="B436" s="63"/>
      <c r="C436" s="71"/>
      <c r="D436" s="73"/>
    </row>
    <row r="437" spans="2:4" s="62" customFormat="1" ht="36" customHeight="1" x14ac:dyDescent="0.25">
      <c r="B437" s="128" t="s">
        <v>410</v>
      </c>
      <c r="C437" s="129" t="s">
        <v>801</v>
      </c>
      <c r="D437" s="130" t="s">
        <v>1416</v>
      </c>
    </row>
    <row r="438" spans="2:4" s="62" customFormat="1" ht="6" customHeight="1" x14ac:dyDescent="0.25">
      <c r="B438" s="63"/>
      <c r="C438" s="71"/>
      <c r="D438" s="73"/>
    </row>
    <row r="439" spans="2:4" s="62" customFormat="1" ht="15.75" x14ac:dyDescent="0.25">
      <c r="B439" s="59" t="s">
        <v>410</v>
      </c>
      <c r="C439" s="60" t="s">
        <v>802</v>
      </c>
      <c r="D439" s="61" t="s">
        <v>803</v>
      </c>
    </row>
    <row r="440" spans="2:4" s="62" customFormat="1" ht="6" customHeight="1" x14ac:dyDescent="0.25">
      <c r="B440" s="63"/>
      <c r="C440" s="71"/>
      <c r="D440" s="73"/>
    </row>
    <row r="441" spans="2:4" s="62" customFormat="1" ht="30" x14ac:dyDescent="0.25">
      <c r="B441" s="59" t="s">
        <v>410</v>
      </c>
      <c r="C441" s="60" t="s">
        <v>804</v>
      </c>
      <c r="D441" s="61" t="s">
        <v>805</v>
      </c>
    </row>
    <row r="442" spans="2:4" s="62" customFormat="1" ht="6" customHeight="1" x14ac:dyDescent="0.25">
      <c r="B442" s="63"/>
      <c r="C442" s="71"/>
      <c r="D442" s="73"/>
    </row>
    <row r="443" spans="2:4" s="62" customFormat="1" ht="15.75" x14ac:dyDescent="0.25">
      <c r="B443" s="59" t="s">
        <v>410</v>
      </c>
      <c r="C443" s="60" t="s">
        <v>416</v>
      </c>
      <c r="D443" s="61" t="s">
        <v>806</v>
      </c>
    </row>
    <row r="444" spans="2:4" s="62" customFormat="1" ht="6" customHeight="1" x14ac:dyDescent="0.25">
      <c r="B444" s="63"/>
      <c r="C444" s="71"/>
      <c r="D444" s="66"/>
    </row>
    <row r="445" spans="2:4" s="62" customFormat="1" ht="30" x14ac:dyDescent="0.25">
      <c r="B445" s="59" t="s">
        <v>410</v>
      </c>
      <c r="C445" s="60" t="s">
        <v>417</v>
      </c>
      <c r="D445" s="61" t="s">
        <v>807</v>
      </c>
    </row>
    <row r="446" spans="2:4" s="62" customFormat="1" ht="6" customHeight="1" x14ac:dyDescent="0.25">
      <c r="B446" s="63"/>
      <c r="C446" s="71"/>
      <c r="D446" s="66"/>
    </row>
    <row r="447" spans="2:4" s="62" customFormat="1" ht="30" x14ac:dyDescent="0.25">
      <c r="B447" s="59" t="s">
        <v>410</v>
      </c>
      <c r="C447" s="60" t="s">
        <v>418</v>
      </c>
      <c r="D447" s="61" t="s">
        <v>808</v>
      </c>
    </row>
    <row r="448" spans="2:4" s="62" customFormat="1" ht="6" customHeight="1" x14ac:dyDescent="0.25">
      <c r="B448" s="63"/>
      <c r="C448" s="71"/>
      <c r="D448" s="66"/>
    </row>
    <row r="449" spans="2:4" s="62" customFormat="1" ht="33.75" customHeight="1" x14ac:dyDescent="0.25">
      <c r="B449" s="59" t="s">
        <v>410</v>
      </c>
      <c r="C449" s="60" t="s">
        <v>419</v>
      </c>
      <c r="D449" s="61" t="s">
        <v>809</v>
      </c>
    </row>
    <row r="450" spans="2:4" s="62" customFormat="1" ht="6" customHeight="1" x14ac:dyDescent="0.25">
      <c r="B450" s="63"/>
      <c r="C450" s="64"/>
      <c r="D450" s="66"/>
    </row>
    <row r="451" spans="2:4" s="62" customFormat="1" ht="15.75" x14ac:dyDescent="0.25">
      <c r="B451" s="59" t="s">
        <v>410</v>
      </c>
      <c r="C451" s="60" t="s">
        <v>420</v>
      </c>
      <c r="D451" s="61" t="s">
        <v>810</v>
      </c>
    </row>
    <row r="452" spans="2:4" s="62" customFormat="1" ht="6" customHeight="1" x14ac:dyDescent="0.25">
      <c r="B452" s="63"/>
      <c r="C452" s="64"/>
      <c r="D452" s="66"/>
    </row>
    <row r="453" spans="2:4" s="62" customFormat="1" ht="30" x14ac:dyDescent="0.25">
      <c r="B453" s="59" t="s">
        <v>410</v>
      </c>
      <c r="C453" s="60" t="s">
        <v>421</v>
      </c>
      <c r="D453" s="61" t="s">
        <v>607</v>
      </c>
    </row>
    <row r="454" spans="2:4" s="62" customFormat="1" ht="6" customHeight="1" x14ac:dyDescent="0.25">
      <c r="B454" s="63"/>
      <c r="C454" s="64"/>
      <c r="D454" s="66"/>
    </row>
    <row r="455" spans="2:4" s="62" customFormat="1" ht="30" x14ac:dyDescent="0.25">
      <c r="B455" s="59" t="s">
        <v>410</v>
      </c>
      <c r="C455" s="60" t="s">
        <v>422</v>
      </c>
      <c r="D455" s="61" t="s">
        <v>1176</v>
      </c>
    </row>
    <row r="456" spans="2:4" s="62" customFormat="1" ht="6" customHeight="1" x14ac:dyDescent="0.25">
      <c r="B456" s="63"/>
      <c r="C456" s="64"/>
      <c r="D456" s="66"/>
    </row>
    <row r="457" spans="2:4" s="62" customFormat="1" ht="15.75" x14ac:dyDescent="0.25">
      <c r="B457" s="59" t="s">
        <v>410</v>
      </c>
      <c r="C457" s="60" t="s">
        <v>423</v>
      </c>
      <c r="D457" s="61" t="s">
        <v>811</v>
      </c>
    </row>
    <row r="458" spans="2:4" s="62" customFormat="1" ht="6" customHeight="1" x14ac:dyDescent="0.25">
      <c r="B458" s="63"/>
      <c r="C458" s="64"/>
      <c r="D458" s="66"/>
    </row>
    <row r="459" spans="2:4" s="62" customFormat="1" ht="48.75" customHeight="1" x14ac:dyDescent="0.25">
      <c r="B459" s="59" t="s">
        <v>410</v>
      </c>
      <c r="C459" s="60" t="s">
        <v>424</v>
      </c>
      <c r="D459" s="61" t="s">
        <v>608</v>
      </c>
    </row>
    <row r="460" spans="2:4" s="62" customFormat="1" ht="6" customHeight="1" x14ac:dyDescent="0.25">
      <c r="B460" s="63"/>
      <c r="C460" s="64"/>
      <c r="D460" s="66"/>
    </row>
    <row r="461" spans="2:4" s="62" customFormat="1" ht="30" x14ac:dyDescent="0.25">
      <c r="B461" s="59" t="s">
        <v>410</v>
      </c>
      <c r="C461" s="60" t="s">
        <v>425</v>
      </c>
      <c r="D461" s="61" t="s">
        <v>609</v>
      </c>
    </row>
    <row r="462" spans="2:4" s="62" customFormat="1" ht="6" customHeight="1" x14ac:dyDescent="0.25">
      <c r="B462" s="63"/>
      <c r="C462" s="64"/>
      <c r="D462" s="66"/>
    </row>
    <row r="463" spans="2:4" s="62" customFormat="1" ht="30" x14ac:dyDescent="0.25">
      <c r="B463" s="59" t="s">
        <v>410</v>
      </c>
      <c r="C463" s="60" t="s">
        <v>426</v>
      </c>
      <c r="D463" s="61" t="s">
        <v>812</v>
      </c>
    </row>
    <row r="464" spans="2:4" s="62" customFormat="1" ht="6" customHeight="1" x14ac:dyDescent="0.25">
      <c r="B464" s="63"/>
      <c r="C464" s="64"/>
      <c r="D464" s="66"/>
    </row>
    <row r="465" spans="2:4" s="62" customFormat="1" ht="15.75" x14ac:dyDescent="0.25">
      <c r="B465" s="59" t="s">
        <v>410</v>
      </c>
      <c r="C465" s="60" t="s">
        <v>68</v>
      </c>
      <c r="D465" s="61" t="s">
        <v>813</v>
      </c>
    </row>
    <row r="466" spans="2:4" s="62" customFormat="1" ht="6" customHeight="1" x14ac:dyDescent="0.25">
      <c r="B466" s="63"/>
      <c r="C466" s="64"/>
      <c r="D466" s="69"/>
    </row>
    <row r="467" spans="2:4" s="62" customFormat="1" ht="15.75" x14ac:dyDescent="0.25">
      <c r="B467" s="59" t="s">
        <v>410</v>
      </c>
      <c r="C467" s="60" t="s">
        <v>427</v>
      </c>
      <c r="D467" s="61" t="s">
        <v>610</v>
      </c>
    </row>
    <row r="468" spans="2:4" s="62" customFormat="1" ht="6" customHeight="1" x14ac:dyDescent="0.25">
      <c r="B468" s="63"/>
      <c r="C468" s="74"/>
      <c r="D468" s="73"/>
    </row>
    <row r="469" spans="2:4" s="62" customFormat="1" ht="49.5" customHeight="1" x14ac:dyDescent="0.25">
      <c r="B469" s="59" t="s">
        <v>410</v>
      </c>
      <c r="C469" s="60" t="s">
        <v>428</v>
      </c>
      <c r="D469" s="61" t="s">
        <v>1177</v>
      </c>
    </row>
    <row r="470" spans="2:4" s="62" customFormat="1" ht="6" customHeight="1" x14ac:dyDescent="0.25">
      <c r="B470" s="63"/>
      <c r="C470" s="74"/>
      <c r="D470" s="73"/>
    </row>
    <row r="471" spans="2:4" s="62" customFormat="1" ht="15.75" x14ac:dyDescent="0.25">
      <c r="B471" s="59" t="s">
        <v>410</v>
      </c>
      <c r="C471" s="60" t="s">
        <v>429</v>
      </c>
      <c r="D471" s="61" t="s">
        <v>814</v>
      </c>
    </row>
    <row r="472" spans="2:4" s="62" customFormat="1" ht="6" customHeight="1" x14ac:dyDescent="0.25">
      <c r="B472" s="63"/>
      <c r="C472" s="74"/>
      <c r="D472" s="73"/>
    </row>
    <row r="473" spans="2:4" s="62" customFormat="1" ht="15.75" x14ac:dyDescent="0.25">
      <c r="B473" s="59" t="s">
        <v>410</v>
      </c>
      <c r="C473" s="60" t="s">
        <v>430</v>
      </c>
      <c r="D473" s="61" t="s">
        <v>815</v>
      </c>
    </row>
    <row r="474" spans="2:4" s="62" customFormat="1" ht="6" customHeight="1" x14ac:dyDescent="0.25">
      <c r="B474" s="63"/>
      <c r="C474" s="64"/>
      <c r="D474" s="73"/>
    </row>
    <row r="475" spans="2:4" s="62" customFormat="1" ht="30.75" customHeight="1" x14ac:dyDescent="0.25">
      <c r="B475" s="59" t="s">
        <v>410</v>
      </c>
      <c r="C475" s="60" t="s">
        <v>431</v>
      </c>
      <c r="D475" s="61" t="s">
        <v>1132</v>
      </c>
    </row>
    <row r="476" spans="2:4" s="62" customFormat="1" ht="6" customHeight="1" x14ac:dyDescent="0.25">
      <c r="B476" s="63"/>
      <c r="C476" s="64"/>
      <c r="D476" s="70"/>
    </row>
    <row r="477" spans="2:4" s="62" customFormat="1" ht="30" x14ac:dyDescent="0.25">
      <c r="B477" s="59" t="s">
        <v>410</v>
      </c>
      <c r="C477" s="60" t="s">
        <v>432</v>
      </c>
      <c r="D477" s="61" t="s">
        <v>611</v>
      </c>
    </row>
    <row r="478" spans="2:4" s="62" customFormat="1" ht="6" customHeight="1" x14ac:dyDescent="0.25">
      <c r="B478" s="63"/>
      <c r="C478" s="64"/>
      <c r="D478" s="69"/>
    </row>
    <row r="479" spans="2:4" s="62" customFormat="1" ht="15.75" x14ac:dyDescent="0.25">
      <c r="B479" s="59" t="s">
        <v>410</v>
      </c>
      <c r="C479" s="60" t="s">
        <v>433</v>
      </c>
      <c r="D479" s="61" t="s">
        <v>612</v>
      </c>
    </row>
    <row r="480" spans="2:4" s="62" customFormat="1" ht="6" customHeight="1" x14ac:dyDescent="0.25">
      <c r="B480" s="63"/>
      <c r="C480" s="74"/>
      <c r="D480" s="66"/>
    </row>
    <row r="481" spans="2:4" s="62" customFormat="1" ht="30" x14ac:dyDescent="0.25">
      <c r="B481" s="59" t="s">
        <v>410</v>
      </c>
      <c r="C481" s="60" t="s">
        <v>434</v>
      </c>
      <c r="D481" s="61" t="s">
        <v>816</v>
      </c>
    </row>
    <row r="482" spans="2:4" s="62" customFormat="1" ht="6" customHeight="1" x14ac:dyDescent="0.25">
      <c r="B482" s="63"/>
      <c r="C482" s="64"/>
      <c r="D482" s="67"/>
    </row>
    <row r="483" spans="2:4" s="62" customFormat="1" ht="30" x14ac:dyDescent="0.25">
      <c r="B483" s="59" t="s">
        <v>410</v>
      </c>
      <c r="C483" s="60" t="s">
        <v>435</v>
      </c>
      <c r="D483" s="61" t="s">
        <v>817</v>
      </c>
    </row>
    <row r="484" spans="2:4" s="62" customFormat="1" ht="6" customHeight="1" x14ac:dyDescent="0.25">
      <c r="B484" s="63"/>
      <c r="C484" s="74"/>
      <c r="D484" s="66"/>
    </row>
    <row r="485" spans="2:4" s="62" customFormat="1" ht="45" x14ac:dyDescent="0.25">
      <c r="B485" s="59" t="s">
        <v>410</v>
      </c>
      <c r="C485" s="60" t="s">
        <v>436</v>
      </c>
      <c r="D485" s="61" t="s">
        <v>818</v>
      </c>
    </row>
    <row r="486" spans="2:4" s="62" customFormat="1" ht="6" customHeight="1" x14ac:dyDescent="0.25">
      <c r="B486" s="63"/>
      <c r="C486" s="74"/>
      <c r="D486" s="66"/>
    </row>
    <row r="487" spans="2:4" ht="15.75" x14ac:dyDescent="0.25">
      <c r="B487" s="59" t="s">
        <v>410</v>
      </c>
      <c r="C487" s="60" t="s">
        <v>819</v>
      </c>
      <c r="D487" s="61" t="s">
        <v>820</v>
      </c>
    </row>
    <row r="488" spans="2:4" s="62" customFormat="1" ht="6" customHeight="1" x14ac:dyDescent="0.25">
      <c r="B488" s="63"/>
      <c r="C488" s="74"/>
      <c r="D488" s="66"/>
    </row>
    <row r="489" spans="2:4" s="62" customFormat="1" ht="30" x14ac:dyDescent="0.25">
      <c r="B489" s="59" t="s">
        <v>410</v>
      </c>
      <c r="C489" s="60" t="s">
        <v>437</v>
      </c>
      <c r="D489" s="61" t="s">
        <v>821</v>
      </c>
    </row>
    <row r="490" spans="2:4" s="62" customFormat="1" ht="6" customHeight="1" x14ac:dyDescent="0.25">
      <c r="B490" s="63"/>
      <c r="C490" s="74"/>
      <c r="D490" s="66"/>
    </row>
    <row r="491" spans="2:4" s="62" customFormat="1" ht="30" x14ac:dyDescent="0.25">
      <c r="B491" s="59" t="s">
        <v>410</v>
      </c>
      <c r="C491" s="60" t="s">
        <v>822</v>
      </c>
      <c r="D491" s="61" t="s">
        <v>823</v>
      </c>
    </row>
    <row r="492" spans="2:4" s="62" customFormat="1" ht="6" customHeight="1" x14ac:dyDescent="0.25">
      <c r="B492" s="63"/>
      <c r="C492" s="74"/>
      <c r="D492" s="66"/>
    </row>
    <row r="493" spans="2:4" s="62" customFormat="1" ht="15.75" x14ac:dyDescent="0.25">
      <c r="B493" s="59" t="s">
        <v>410</v>
      </c>
      <c r="C493" s="60" t="s">
        <v>438</v>
      </c>
      <c r="D493" s="61" t="s">
        <v>824</v>
      </c>
    </row>
    <row r="494" spans="2:4" s="62" customFormat="1" ht="6" customHeight="1" x14ac:dyDescent="0.25">
      <c r="B494" s="63"/>
      <c r="C494" s="64"/>
      <c r="D494" s="69"/>
    </row>
    <row r="495" spans="2:4" s="62" customFormat="1" ht="30" x14ac:dyDescent="0.25">
      <c r="B495" s="59" t="s">
        <v>410</v>
      </c>
      <c r="C495" s="60" t="s">
        <v>69</v>
      </c>
      <c r="D495" s="61" t="s">
        <v>825</v>
      </c>
    </row>
    <row r="496" spans="2:4" s="62" customFormat="1" ht="6" customHeight="1" x14ac:dyDescent="0.25">
      <c r="B496" s="63"/>
      <c r="C496" s="64"/>
      <c r="D496" s="69"/>
    </row>
    <row r="497" spans="2:4" s="62" customFormat="1" ht="60" x14ac:dyDescent="0.25">
      <c r="B497" s="59" t="s">
        <v>410</v>
      </c>
      <c r="C497" s="60" t="s">
        <v>70</v>
      </c>
      <c r="D497" s="61" t="s">
        <v>826</v>
      </c>
    </row>
    <row r="498" spans="2:4" s="62" customFormat="1" ht="6" customHeight="1" x14ac:dyDescent="0.25">
      <c r="B498" s="63"/>
      <c r="C498" s="64"/>
      <c r="D498" s="69"/>
    </row>
    <row r="499" spans="2:4" s="62" customFormat="1" ht="15.75" x14ac:dyDescent="0.25">
      <c r="B499" s="59" t="s">
        <v>410</v>
      </c>
      <c r="C499" s="60" t="s">
        <v>439</v>
      </c>
      <c r="D499" s="61" t="s">
        <v>827</v>
      </c>
    </row>
    <row r="500" spans="2:4" s="62" customFormat="1" ht="6" customHeight="1" x14ac:dyDescent="0.25">
      <c r="B500" s="63"/>
      <c r="C500" s="74"/>
      <c r="D500" s="66"/>
    </row>
    <row r="501" spans="2:4" s="62" customFormat="1" ht="15.75" x14ac:dyDescent="0.25">
      <c r="B501" s="59" t="s">
        <v>410</v>
      </c>
      <c r="C501" s="60" t="s">
        <v>440</v>
      </c>
      <c r="D501" s="61" t="s">
        <v>1178</v>
      </c>
    </row>
    <row r="502" spans="2:4" s="62" customFormat="1" ht="6" customHeight="1" x14ac:dyDescent="0.25">
      <c r="B502" s="63"/>
      <c r="C502" s="74"/>
      <c r="D502" s="66"/>
    </row>
    <row r="503" spans="2:4" s="62" customFormat="1" ht="30" x14ac:dyDescent="0.25">
      <c r="B503" s="59" t="s">
        <v>410</v>
      </c>
      <c r="C503" s="60" t="s">
        <v>441</v>
      </c>
      <c r="D503" s="61" t="s">
        <v>828</v>
      </c>
    </row>
    <row r="504" spans="2:4" s="62" customFormat="1" ht="6" customHeight="1" x14ac:dyDescent="0.25">
      <c r="B504" s="63"/>
      <c r="C504" s="74"/>
      <c r="D504" s="66"/>
    </row>
    <row r="505" spans="2:4" s="62" customFormat="1" ht="15.75" x14ac:dyDescent="0.25">
      <c r="B505" s="59" t="s">
        <v>410</v>
      </c>
      <c r="C505" s="60" t="s">
        <v>442</v>
      </c>
      <c r="D505" s="61" t="s">
        <v>829</v>
      </c>
    </row>
    <row r="506" spans="2:4" s="62" customFormat="1" ht="6" customHeight="1" x14ac:dyDescent="0.25">
      <c r="B506" s="63"/>
      <c r="C506" s="74"/>
      <c r="D506" s="66"/>
    </row>
    <row r="507" spans="2:4" s="62" customFormat="1" ht="15.75" x14ac:dyDescent="0.25">
      <c r="B507" s="59" t="s">
        <v>410</v>
      </c>
      <c r="C507" s="60" t="s">
        <v>443</v>
      </c>
      <c r="D507" s="61" t="s">
        <v>830</v>
      </c>
    </row>
    <row r="508" spans="2:4" s="62" customFormat="1" ht="6" customHeight="1" x14ac:dyDescent="0.25">
      <c r="B508" s="63"/>
      <c r="C508" s="74"/>
      <c r="D508" s="66"/>
    </row>
    <row r="509" spans="2:4" s="62" customFormat="1" ht="15.75" x14ac:dyDescent="0.25">
      <c r="B509" s="59" t="s">
        <v>410</v>
      </c>
      <c r="C509" s="60" t="s">
        <v>444</v>
      </c>
      <c r="D509" s="61" t="s">
        <v>831</v>
      </c>
    </row>
    <row r="510" spans="2:4" s="62" customFormat="1" ht="6" customHeight="1" x14ac:dyDescent="0.25">
      <c r="B510" s="63"/>
      <c r="C510" s="74"/>
      <c r="D510" s="66"/>
    </row>
    <row r="511" spans="2:4" s="62" customFormat="1" ht="15.75" x14ac:dyDescent="0.25">
      <c r="B511" s="59" t="s">
        <v>410</v>
      </c>
      <c r="C511" s="60" t="s">
        <v>445</v>
      </c>
      <c r="D511" s="61" t="s">
        <v>1179</v>
      </c>
    </row>
    <row r="512" spans="2:4" s="62" customFormat="1" ht="6" customHeight="1" x14ac:dyDescent="0.25">
      <c r="B512" s="63"/>
      <c r="C512" s="74"/>
      <c r="D512" s="66"/>
    </row>
    <row r="513" spans="2:5" s="62" customFormat="1" ht="15.75" x14ac:dyDescent="0.25">
      <c r="B513" s="59" t="s">
        <v>410</v>
      </c>
      <c r="C513" s="60" t="s">
        <v>446</v>
      </c>
      <c r="D513" s="61" t="s">
        <v>832</v>
      </c>
    </row>
    <row r="514" spans="2:5" s="62" customFormat="1" ht="6" customHeight="1" x14ac:dyDescent="0.25">
      <c r="B514" s="63"/>
      <c r="C514" s="64"/>
      <c r="D514" s="67"/>
    </row>
    <row r="515" spans="2:5" s="62" customFormat="1" ht="33.75" customHeight="1" x14ac:dyDescent="0.25">
      <c r="B515" s="59" t="s">
        <v>410</v>
      </c>
      <c r="C515" s="60" t="s">
        <v>447</v>
      </c>
      <c r="D515" s="61" t="s">
        <v>833</v>
      </c>
    </row>
    <row r="516" spans="2:5" s="62" customFormat="1" ht="6" customHeight="1" x14ac:dyDescent="0.25">
      <c r="B516" s="63"/>
      <c r="C516" s="64"/>
      <c r="D516" s="69"/>
    </row>
    <row r="517" spans="2:5" s="62" customFormat="1" ht="30" x14ac:dyDescent="0.25">
      <c r="B517" s="59" t="s">
        <v>410</v>
      </c>
      <c r="C517" s="60" t="s">
        <v>834</v>
      </c>
      <c r="D517" s="61" t="s">
        <v>835</v>
      </c>
    </row>
    <row r="518" spans="2:5" s="62" customFormat="1" ht="6" customHeight="1" x14ac:dyDescent="0.25">
      <c r="B518" s="63"/>
      <c r="C518" s="64"/>
      <c r="D518" s="69"/>
    </row>
    <row r="519" spans="2:5" s="62" customFormat="1" ht="30" x14ac:dyDescent="0.25">
      <c r="B519" s="128" t="s">
        <v>410</v>
      </c>
      <c r="C519" s="129" t="s">
        <v>448</v>
      </c>
      <c r="D519" s="130" t="s">
        <v>1417</v>
      </c>
      <c r="E519" s="123"/>
    </row>
    <row r="520" spans="2:5" s="62" customFormat="1" ht="6" customHeight="1" x14ac:dyDescent="0.25">
      <c r="B520" s="133"/>
      <c r="C520" s="143"/>
      <c r="D520" s="80"/>
      <c r="E520" s="123"/>
    </row>
    <row r="521" spans="2:5" s="62" customFormat="1" ht="27.75" customHeight="1" x14ac:dyDescent="0.25">
      <c r="B521" s="128" t="s">
        <v>410</v>
      </c>
      <c r="C521" s="129" t="s">
        <v>449</v>
      </c>
      <c r="D521" s="130" t="s">
        <v>1418</v>
      </c>
      <c r="E521" s="123"/>
    </row>
    <row r="522" spans="2:5" s="62" customFormat="1" ht="6" customHeight="1" x14ac:dyDescent="0.25">
      <c r="B522" s="63"/>
      <c r="C522" s="74"/>
      <c r="D522" s="66"/>
    </row>
    <row r="523" spans="2:5" s="62" customFormat="1" ht="30" x14ac:dyDescent="0.25">
      <c r="B523" s="59" t="s">
        <v>410</v>
      </c>
      <c r="C523" s="60" t="s">
        <v>71</v>
      </c>
      <c r="D523" s="61" t="s">
        <v>836</v>
      </c>
    </row>
    <row r="524" spans="2:5" s="62" customFormat="1" ht="6" customHeight="1" x14ac:dyDescent="0.25">
      <c r="B524" s="63"/>
      <c r="C524" s="64"/>
      <c r="D524" s="69"/>
    </row>
    <row r="525" spans="2:5" s="75" customFormat="1" ht="15.75" x14ac:dyDescent="0.25">
      <c r="B525" s="59" t="s">
        <v>410</v>
      </c>
      <c r="C525" s="60" t="s">
        <v>325</v>
      </c>
      <c r="D525" s="61" t="s">
        <v>1133</v>
      </c>
      <c r="E525" s="67"/>
    </row>
    <row r="526" spans="2:5" s="62" customFormat="1" ht="6" customHeight="1" x14ac:dyDescent="0.25">
      <c r="B526" s="63"/>
      <c r="C526" s="64"/>
      <c r="D526" s="69"/>
    </row>
    <row r="527" spans="2:5" s="62" customFormat="1" ht="90.75" customHeight="1" x14ac:dyDescent="0.25">
      <c r="B527" s="128" t="s">
        <v>410</v>
      </c>
      <c r="C527" s="129" t="s">
        <v>72</v>
      </c>
      <c r="D527" s="130" t="s">
        <v>1256</v>
      </c>
    </row>
    <row r="528" spans="2:5" s="62" customFormat="1" ht="6" customHeight="1" x14ac:dyDescent="0.25">
      <c r="B528" s="63"/>
      <c r="C528" s="76"/>
      <c r="D528" s="69"/>
    </row>
    <row r="529" spans="2:4" s="62" customFormat="1" ht="45" x14ac:dyDescent="0.25">
      <c r="B529" s="59" t="s">
        <v>410</v>
      </c>
      <c r="C529" s="60" t="s">
        <v>73</v>
      </c>
      <c r="D529" s="61" t="s">
        <v>613</v>
      </c>
    </row>
    <row r="530" spans="2:4" s="62" customFormat="1" ht="6" customHeight="1" x14ac:dyDescent="0.25">
      <c r="B530" s="63"/>
      <c r="C530" s="74"/>
      <c r="D530" s="66"/>
    </row>
    <row r="531" spans="2:4" s="62" customFormat="1" ht="79.5" customHeight="1" x14ac:dyDescent="0.25">
      <c r="B531" s="59" t="s">
        <v>410</v>
      </c>
      <c r="C531" s="60" t="s">
        <v>74</v>
      </c>
      <c r="D531" s="61" t="s">
        <v>614</v>
      </c>
    </row>
    <row r="532" spans="2:4" s="62" customFormat="1" ht="6" customHeight="1" x14ac:dyDescent="0.25">
      <c r="B532" s="63"/>
      <c r="C532" s="64"/>
      <c r="D532" s="69"/>
    </row>
    <row r="533" spans="2:4" s="62" customFormat="1" ht="36" customHeight="1" x14ac:dyDescent="0.25">
      <c r="B533" s="59" t="s">
        <v>410</v>
      </c>
      <c r="C533" s="60" t="s">
        <v>75</v>
      </c>
      <c r="D533" s="61" t="s">
        <v>615</v>
      </c>
    </row>
    <row r="534" spans="2:4" s="62" customFormat="1" ht="6" customHeight="1" x14ac:dyDescent="0.25">
      <c r="B534" s="63"/>
      <c r="C534" s="74"/>
      <c r="D534" s="66"/>
    </row>
    <row r="535" spans="2:4" s="62" customFormat="1" ht="30" x14ac:dyDescent="0.25">
      <c r="B535" s="59" t="s">
        <v>410</v>
      </c>
      <c r="C535" s="60" t="s">
        <v>76</v>
      </c>
      <c r="D535" s="61" t="s">
        <v>616</v>
      </c>
    </row>
    <row r="536" spans="2:4" s="62" customFormat="1" ht="6" customHeight="1" x14ac:dyDescent="0.25">
      <c r="B536" s="63"/>
      <c r="C536" s="74"/>
      <c r="D536" s="66"/>
    </row>
    <row r="537" spans="2:4" s="62" customFormat="1" ht="30" x14ac:dyDescent="0.25">
      <c r="B537" s="59" t="s">
        <v>410</v>
      </c>
      <c r="C537" s="60" t="s">
        <v>77</v>
      </c>
      <c r="D537" s="61" t="s">
        <v>617</v>
      </c>
    </row>
    <row r="538" spans="2:4" s="62" customFormat="1" ht="6" customHeight="1" x14ac:dyDescent="0.25">
      <c r="B538" s="63"/>
      <c r="C538" s="74"/>
      <c r="D538" s="66"/>
    </row>
    <row r="539" spans="2:4" s="62" customFormat="1" ht="30" x14ac:dyDescent="0.25">
      <c r="B539" s="59" t="s">
        <v>410</v>
      </c>
      <c r="C539" s="60" t="s">
        <v>78</v>
      </c>
      <c r="D539" s="61" t="s">
        <v>618</v>
      </c>
    </row>
    <row r="540" spans="2:4" s="62" customFormat="1" ht="6" customHeight="1" x14ac:dyDescent="0.25">
      <c r="B540" s="63"/>
      <c r="C540" s="74"/>
      <c r="D540" s="66"/>
    </row>
    <row r="541" spans="2:4" s="62" customFormat="1" ht="31.5" customHeight="1" x14ac:dyDescent="0.25">
      <c r="B541" s="59" t="s">
        <v>410</v>
      </c>
      <c r="C541" s="60" t="s">
        <v>79</v>
      </c>
      <c r="D541" s="61" t="s">
        <v>837</v>
      </c>
    </row>
    <row r="542" spans="2:4" s="62" customFormat="1" ht="6" customHeight="1" x14ac:dyDescent="0.25">
      <c r="B542" s="63"/>
      <c r="C542" s="74"/>
      <c r="D542" s="66"/>
    </row>
    <row r="543" spans="2:4" s="62" customFormat="1" ht="30" x14ac:dyDescent="0.25">
      <c r="B543" s="59" t="s">
        <v>410</v>
      </c>
      <c r="C543" s="60" t="s">
        <v>80</v>
      </c>
      <c r="D543" s="61" t="s">
        <v>838</v>
      </c>
    </row>
    <row r="544" spans="2:4" s="62" customFormat="1" ht="6" customHeight="1" x14ac:dyDescent="0.25">
      <c r="B544" s="63"/>
      <c r="C544" s="64"/>
      <c r="D544" s="67"/>
    </row>
    <row r="545" spans="2:4" s="62" customFormat="1" ht="30.75" customHeight="1" x14ac:dyDescent="0.25">
      <c r="B545" s="59" t="s">
        <v>410</v>
      </c>
      <c r="C545" s="60" t="s">
        <v>512</v>
      </c>
      <c r="D545" s="61" t="s">
        <v>619</v>
      </c>
    </row>
    <row r="546" spans="2:4" s="62" customFormat="1" ht="6" customHeight="1" x14ac:dyDescent="0.25">
      <c r="B546" s="63"/>
      <c r="C546" s="74"/>
      <c r="D546" s="66"/>
    </row>
    <row r="547" spans="2:4" s="62" customFormat="1" ht="15.75" x14ac:dyDescent="0.25">
      <c r="B547" s="59" t="s">
        <v>410</v>
      </c>
      <c r="C547" s="60" t="s">
        <v>450</v>
      </c>
      <c r="D547" s="61" t="s">
        <v>839</v>
      </c>
    </row>
    <row r="548" spans="2:4" s="62" customFormat="1" ht="6" customHeight="1" x14ac:dyDescent="0.25">
      <c r="B548" s="63"/>
      <c r="C548" s="74"/>
      <c r="D548" s="70"/>
    </row>
    <row r="549" spans="2:4" s="62" customFormat="1" ht="15.75" x14ac:dyDescent="0.25">
      <c r="B549" s="59" t="s">
        <v>410</v>
      </c>
      <c r="C549" s="60" t="s">
        <v>451</v>
      </c>
      <c r="D549" s="61" t="s">
        <v>840</v>
      </c>
    </row>
    <row r="550" spans="2:4" s="62" customFormat="1" ht="6" customHeight="1" x14ac:dyDescent="0.25">
      <c r="B550" s="63"/>
      <c r="C550" s="74"/>
      <c r="D550" s="66"/>
    </row>
    <row r="551" spans="2:4" s="62" customFormat="1" ht="15.75" x14ac:dyDescent="0.25">
      <c r="B551" s="59" t="s">
        <v>410</v>
      </c>
      <c r="C551" s="60" t="s">
        <v>452</v>
      </c>
      <c r="D551" s="61" t="s">
        <v>841</v>
      </c>
    </row>
    <row r="552" spans="2:4" s="62" customFormat="1" ht="6" customHeight="1" x14ac:dyDescent="0.25">
      <c r="B552" s="63"/>
      <c r="C552" s="74"/>
      <c r="D552" s="66"/>
    </row>
    <row r="553" spans="2:4" s="62" customFormat="1" ht="15.75" x14ac:dyDescent="0.25">
      <c r="B553" s="59" t="s">
        <v>410</v>
      </c>
      <c r="C553" s="60" t="s">
        <v>453</v>
      </c>
      <c r="D553" s="61" t="s">
        <v>842</v>
      </c>
    </row>
    <row r="554" spans="2:4" s="62" customFormat="1" ht="6" customHeight="1" x14ac:dyDescent="0.25">
      <c r="B554" s="63"/>
      <c r="C554" s="74"/>
      <c r="D554" s="66"/>
    </row>
    <row r="555" spans="2:4" s="62" customFormat="1" ht="15.75" x14ac:dyDescent="0.25">
      <c r="B555" s="59" t="s">
        <v>410</v>
      </c>
      <c r="C555" s="60" t="s">
        <v>454</v>
      </c>
      <c r="D555" s="61" t="s">
        <v>843</v>
      </c>
    </row>
    <row r="556" spans="2:4" s="62" customFormat="1" ht="6" customHeight="1" x14ac:dyDescent="0.25">
      <c r="B556" s="63"/>
      <c r="C556" s="74"/>
      <c r="D556" s="66"/>
    </row>
    <row r="557" spans="2:4" s="62" customFormat="1" ht="30" x14ac:dyDescent="0.25">
      <c r="B557" s="59" t="s">
        <v>410</v>
      </c>
      <c r="C557" s="60" t="s">
        <v>455</v>
      </c>
      <c r="D557" s="61" t="s">
        <v>844</v>
      </c>
    </row>
    <row r="558" spans="2:4" s="62" customFormat="1" ht="6" customHeight="1" x14ac:dyDescent="0.25">
      <c r="B558" s="63"/>
      <c r="C558" s="74"/>
      <c r="D558" s="66"/>
    </row>
    <row r="559" spans="2:4" s="62" customFormat="1" ht="15.75" x14ac:dyDescent="0.25">
      <c r="B559" s="59" t="s">
        <v>410</v>
      </c>
      <c r="C559" s="60" t="s">
        <v>456</v>
      </c>
      <c r="D559" s="61" t="s">
        <v>845</v>
      </c>
    </row>
    <row r="560" spans="2:4" s="62" customFormat="1" ht="6" customHeight="1" x14ac:dyDescent="0.25">
      <c r="B560" s="63"/>
      <c r="C560" s="74"/>
      <c r="D560" s="66"/>
    </row>
    <row r="561" spans="2:4" s="62" customFormat="1" ht="15.75" x14ac:dyDescent="0.25">
      <c r="B561" s="59" t="s">
        <v>410</v>
      </c>
      <c r="C561" s="60" t="s">
        <v>457</v>
      </c>
      <c r="D561" s="61" t="s">
        <v>846</v>
      </c>
    </row>
    <row r="562" spans="2:4" s="62" customFormat="1" ht="6" customHeight="1" x14ac:dyDescent="0.25">
      <c r="B562" s="63"/>
      <c r="C562" s="74"/>
      <c r="D562" s="66"/>
    </row>
    <row r="563" spans="2:4" s="62" customFormat="1" ht="30" x14ac:dyDescent="0.25">
      <c r="B563" s="59" t="s">
        <v>410</v>
      </c>
      <c r="C563" s="60" t="s">
        <v>458</v>
      </c>
      <c r="D563" s="61" t="s">
        <v>620</v>
      </c>
    </row>
    <row r="564" spans="2:4" s="62" customFormat="1" ht="6" customHeight="1" x14ac:dyDescent="0.25">
      <c r="B564" s="63"/>
      <c r="C564" s="74"/>
      <c r="D564" s="66"/>
    </row>
    <row r="565" spans="2:4" s="62" customFormat="1" ht="30" x14ac:dyDescent="0.25">
      <c r="B565" s="59" t="s">
        <v>410</v>
      </c>
      <c r="C565" s="60" t="s">
        <v>621</v>
      </c>
      <c r="D565" s="61" t="s">
        <v>1134</v>
      </c>
    </row>
    <row r="566" spans="2:4" s="62" customFormat="1" ht="6" customHeight="1" x14ac:dyDescent="0.25">
      <c r="B566" s="63"/>
      <c r="C566" s="74"/>
      <c r="D566" s="66"/>
    </row>
    <row r="567" spans="2:4" s="62" customFormat="1" ht="174.75" customHeight="1" x14ac:dyDescent="0.25">
      <c r="B567" s="128" t="s">
        <v>410</v>
      </c>
      <c r="C567" s="129" t="s">
        <v>459</v>
      </c>
      <c r="D567" s="130" t="s">
        <v>1419</v>
      </c>
    </row>
    <row r="568" spans="2:4" s="62" customFormat="1" ht="6" customHeight="1" x14ac:dyDescent="0.25">
      <c r="B568" s="63"/>
      <c r="C568" s="74"/>
      <c r="D568" s="66"/>
    </row>
    <row r="569" spans="2:4" s="62" customFormat="1" ht="150" x14ac:dyDescent="0.25">
      <c r="B569" s="59" t="s">
        <v>410</v>
      </c>
      <c r="C569" s="60" t="s">
        <v>460</v>
      </c>
      <c r="D569" s="61" t="s">
        <v>1180</v>
      </c>
    </row>
    <row r="570" spans="2:4" s="62" customFormat="1" ht="6" customHeight="1" x14ac:dyDescent="0.25">
      <c r="B570" s="63"/>
      <c r="C570" s="74"/>
      <c r="D570" s="66"/>
    </row>
    <row r="571" spans="2:4" s="62" customFormat="1" ht="36" customHeight="1" x14ac:dyDescent="0.25">
      <c r="B571" s="59" t="s">
        <v>410</v>
      </c>
      <c r="C571" s="60" t="s">
        <v>461</v>
      </c>
      <c r="D571" s="61" t="s">
        <v>847</v>
      </c>
    </row>
    <row r="572" spans="2:4" s="62" customFormat="1" ht="6" customHeight="1" x14ac:dyDescent="0.25">
      <c r="B572" s="63"/>
      <c r="C572" s="74"/>
      <c r="D572" s="66"/>
    </row>
    <row r="573" spans="2:4" s="62" customFormat="1" ht="30" x14ac:dyDescent="0.25">
      <c r="B573" s="59" t="s">
        <v>410</v>
      </c>
      <c r="C573" s="60" t="s">
        <v>462</v>
      </c>
      <c r="D573" s="61" t="s">
        <v>848</v>
      </c>
    </row>
    <row r="574" spans="2:4" s="62" customFormat="1" ht="6" customHeight="1" x14ac:dyDescent="0.25">
      <c r="B574" s="63"/>
      <c r="C574" s="74"/>
      <c r="D574" s="66"/>
    </row>
    <row r="575" spans="2:4" s="62" customFormat="1" ht="15.75" x14ac:dyDescent="0.25">
      <c r="B575" s="59" t="s">
        <v>410</v>
      </c>
      <c r="C575" s="60" t="s">
        <v>463</v>
      </c>
      <c r="D575" s="61" t="s">
        <v>849</v>
      </c>
    </row>
    <row r="576" spans="2:4" s="62" customFormat="1" ht="6" customHeight="1" x14ac:dyDescent="0.25">
      <c r="B576" s="63"/>
      <c r="C576" s="74"/>
      <c r="D576" s="66"/>
    </row>
    <row r="577" spans="2:4" s="62" customFormat="1" ht="33" customHeight="1" x14ac:dyDescent="0.25">
      <c r="B577" s="59" t="s">
        <v>410</v>
      </c>
      <c r="C577" s="60" t="s">
        <v>464</v>
      </c>
      <c r="D577" s="61" t="s">
        <v>1181</v>
      </c>
    </row>
    <row r="578" spans="2:4" s="62" customFormat="1" ht="6" customHeight="1" x14ac:dyDescent="0.25">
      <c r="B578" s="63"/>
      <c r="C578" s="74"/>
      <c r="D578" s="66"/>
    </row>
    <row r="579" spans="2:4" s="62" customFormat="1" ht="30" x14ac:dyDescent="0.25">
      <c r="B579" s="59" t="s">
        <v>410</v>
      </c>
      <c r="C579" s="60" t="s">
        <v>465</v>
      </c>
      <c r="D579" s="61" t="s">
        <v>850</v>
      </c>
    </row>
    <row r="580" spans="2:4" s="62" customFormat="1" ht="6" customHeight="1" x14ac:dyDescent="0.25">
      <c r="B580" s="63"/>
      <c r="C580" s="74"/>
      <c r="D580" s="66"/>
    </row>
    <row r="581" spans="2:4" s="62" customFormat="1" ht="15.75" x14ac:dyDescent="0.25">
      <c r="B581" s="59" t="s">
        <v>410</v>
      </c>
      <c r="C581" s="60" t="s">
        <v>466</v>
      </c>
      <c r="D581" s="61" t="s">
        <v>851</v>
      </c>
    </row>
    <row r="582" spans="2:4" s="62" customFormat="1" ht="6" customHeight="1" x14ac:dyDescent="0.25">
      <c r="B582" s="63"/>
      <c r="C582" s="74"/>
      <c r="D582" s="66"/>
    </row>
    <row r="583" spans="2:4" s="62" customFormat="1" ht="30" x14ac:dyDescent="0.25">
      <c r="B583" s="59" t="s">
        <v>410</v>
      </c>
      <c r="C583" s="60" t="s">
        <v>467</v>
      </c>
      <c r="D583" s="61" t="s">
        <v>852</v>
      </c>
    </row>
    <row r="584" spans="2:4" s="62" customFormat="1" ht="6" customHeight="1" x14ac:dyDescent="0.25">
      <c r="B584" s="63"/>
      <c r="C584" s="74"/>
      <c r="D584" s="66"/>
    </row>
    <row r="585" spans="2:4" s="62" customFormat="1" ht="15.75" x14ac:dyDescent="0.25">
      <c r="B585" s="59" t="s">
        <v>410</v>
      </c>
      <c r="C585" s="60" t="s">
        <v>468</v>
      </c>
      <c r="D585" s="61" t="s">
        <v>853</v>
      </c>
    </row>
    <row r="586" spans="2:4" s="62" customFormat="1" ht="6" customHeight="1" x14ac:dyDescent="0.25">
      <c r="B586" s="63"/>
      <c r="C586" s="74"/>
      <c r="D586" s="66"/>
    </row>
    <row r="587" spans="2:4" s="62" customFormat="1" ht="45" x14ac:dyDescent="0.25">
      <c r="B587" s="59" t="s">
        <v>410</v>
      </c>
      <c r="C587" s="60" t="s">
        <v>469</v>
      </c>
      <c r="D587" s="61" t="s">
        <v>854</v>
      </c>
    </row>
    <row r="588" spans="2:4" s="62" customFormat="1" ht="6" customHeight="1" x14ac:dyDescent="0.25">
      <c r="B588" s="63"/>
      <c r="C588" s="74"/>
      <c r="D588" s="66"/>
    </row>
    <row r="589" spans="2:4" s="62" customFormat="1" ht="15.75" x14ac:dyDescent="0.25">
      <c r="B589" s="59" t="s">
        <v>410</v>
      </c>
      <c r="C589" s="60" t="s">
        <v>470</v>
      </c>
      <c r="D589" s="61" t="s">
        <v>855</v>
      </c>
    </row>
    <row r="590" spans="2:4" s="62" customFormat="1" ht="6" customHeight="1" x14ac:dyDescent="0.25">
      <c r="B590" s="63"/>
      <c r="C590" s="74"/>
      <c r="D590" s="66"/>
    </row>
    <row r="591" spans="2:4" s="62" customFormat="1" ht="30" x14ac:dyDescent="0.25">
      <c r="B591" s="59" t="s">
        <v>410</v>
      </c>
      <c r="C591" s="60" t="s">
        <v>471</v>
      </c>
      <c r="D591" s="61" t="s">
        <v>856</v>
      </c>
    </row>
    <row r="592" spans="2:4" s="62" customFormat="1" ht="6" customHeight="1" x14ac:dyDescent="0.25">
      <c r="B592" s="63"/>
      <c r="C592" s="74"/>
      <c r="D592" s="66"/>
    </row>
    <row r="593" spans="2:4" s="62" customFormat="1" ht="15.75" x14ac:dyDescent="0.25">
      <c r="B593" s="59" t="s">
        <v>410</v>
      </c>
      <c r="C593" s="60" t="s">
        <v>472</v>
      </c>
      <c r="D593" s="61" t="s">
        <v>857</v>
      </c>
    </row>
    <row r="594" spans="2:4" s="62" customFormat="1" ht="6" customHeight="1" x14ac:dyDescent="0.25">
      <c r="B594" s="63"/>
      <c r="C594" s="74"/>
      <c r="D594" s="66"/>
    </row>
    <row r="595" spans="2:4" s="62" customFormat="1" ht="30" x14ac:dyDescent="0.25">
      <c r="B595" s="59" t="s">
        <v>410</v>
      </c>
      <c r="C595" s="60" t="s">
        <v>473</v>
      </c>
      <c r="D595" s="61" t="s">
        <v>858</v>
      </c>
    </row>
    <row r="596" spans="2:4" s="62" customFormat="1" ht="6" customHeight="1" x14ac:dyDescent="0.25">
      <c r="B596" s="63"/>
      <c r="C596" s="74"/>
      <c r="D596" s="66"/>
    </row>
    <row r="597" spans="2:4" s="62" customFormat="1" ht="45" x14ac:dyDescent="0.25">
      <c r="B597" s="59" t="s">
        <v>410</v>
      </c>
      <c r="C597" s="60" t="s">
        <v>474</v>
      </c>
      <c r="D597" s="61" t="s">
        <v>859</v>
      </c>
    </row>
    <row r="598" spans="2:4" s="62" customFormat="1" ht="6" customHeight="1" x14ac:dyDescent="0.25">
      <c r="B598" s="63"/>
      <c r="C598" s="74"/>
      <c r="D598" s="66"/>
    </row>
    <row r="599" spans="2:4" s="62" customFormat="1" ht="90.75" customHeight="1" x14ac:dyDescent="0.25">
      <c r="B599" s="59" t="s">
        <v>410</v>
      </c>
      <c r="C599" s="60" t="s">
        <v>475</v>
      </c>
      <c r="D599" s="61" t="s">
        <v>860</v>
      </c>
    </row>
    <row r="600" spans="2:4" s="62" customFormat="1" ht="6" customHeight="1" x14ac:dyDescent="0.25">
      <c r="B600" s="63"/>
      <c r="C600" s="74"/>
      <c r="D600" s="66"/>
    </row>
    <row r="601" spans="2:4" s="62" customFormat="1" ht="15.75" x14ac:dyDescent="0.25">
      <c r="B601" s="59" t="s">
        <v>410</v>
      </c>
      <c r="C601" s="60" t="s">
        <v>476</v>
      </c>
      <c r="D601" s="61" t="s">
        <v>861</v>
      </c>
    </row>
    <row r="602" spans="2:4" s="62" customFormat="1" ht="6" customHeight="1" x14ac:dyDescent="0.25">
      <c r="B602" s="63"/>
      <c r="C602" s="74"/>
      <c r="D602" s="66"/>
    </row>
    <row r="603" spans="2:4" s="62" customFormat="1" ht="45.75" customHeight="1" x14ac:dyDescent="0.25">
      <c r="B603" s="59" t="s">
        <v>410</v>
      </c>
      <c r="C603" s="60" t="s">
        <v>477</v>
      </c>
      <c r="D603" s="61" t="s">
        <v>862</v>
      </c>
    </row>
    <row r="604" spans="2:4" s="62" customFormat="1" ht="6" customHeight="1" x14ac:dyDescent="0.25">
      <c r="B604" s="63"/>
      <c r="C604" s="64"/>
      <c r="D604" s="69"/>
    </row>
    <row r="605" spans="2:4" s="62" customFormat="1" ht="15.75" x14ac:dyDescent="0.25">
      <c r="B605" s="59" t="s">
        <v>410</v>
      </c>
      <c r="C605" s="60" t="s">
        <v>81</v>
      </c>
      <c r="D605" s="61" t="s">
        <v>863</v>
      </c>
    </row>
    <row r="606" spans="2:4" s="62" customFormat="1" ht="6" customHeight="1" x14ac:dyDescent="0.25">
      <c r="B606" s="63"/>
      <c r="C606" s="64"/>
      <c r="D606" s="69"/>
    </row>
    <row r="607" spans="2:4" s="62" customFormat="1" ht="30" x14ac:dyDescent="0.25">
      <c r="B607" s="59" t="s">
        <v>410</v>
      </c>
      <c r="C607" s="60" t="s">
        <v>864</v>
      </c>
      <c r="D607" s="61" t="s">
        <v>865</v>
      </c>
    </row>
    <row r="608" spans="2:4" s="62" customFormat="1" ht="6" customHeight="1" x14ac:dyDescent="0.25">
      <c r="B608" s="63"/>
      <c r="C608" s="64"/>
      <c r="D608" s="69"/>
    </row>
    <row r="609" spans="2:4" s="62" customFormat="1" ht="15.75" x14ac:dyDescent="0.25">
      <c r="B609" s="59" t="s">
        <v>410</v>
      </c>
      <c r="C609" s="60" t="s">
        <v>326</v>
      </c>
      <c r="D609" s="61" t="s">
        <v>866</v>
      </c>
    </row>
    <row r="610" spans="2:4" s="62" customFormat="1" ht="6" customHeight="1" x14ac:dyDescent="0.25">
      <c r="B610" s="63"/>
      <c r="C610" s="64"/>
      <c r="D610" s="69"/>
    </row>
    <row r="611" spans="2:4" s="62" customFormat="1" ht="15.75" x14ac:dyDescent="0.25">
      <c r="B611" s="59" t="s">
        <v>410</v>
      </c>
      <c r="C611" s="60" t="s">
        <v>336</v>
      </c>
      <c r="D611" s="61" t="s">
        <v>867</v>
      </c>
    </row>
    <row r="612" spans="2:4" s="62" customFormat="1" ht="6" customHeight="1" x14ac:dyDescent="0.25">
      <c r="B612" s="63"/>
      <c r="C612" s="64"/>
      <c r="D612" s="67"/>
    </row>
    <row r="613" spans="2:4" s="62" customFormat="1" ht="34.5" customHeight="1" x14ac:dyDescent="0.25">
      <c r="B613" s="128" t="s">
        <v>410</v>
      </c>
      <c r="C613" s="129" t="s">
        <v>1257</v>
      </c>
      <c r="D613" s="130" t="s">
        <v>1299</v>
      </c>
    </row>
    <row r="614" spans="2:4" s="62" customFormat="1" ht="6" customHeight="1" x14ac:dyDescent="0.25">
      <c r="B614" s="63"/>
      <c r="C614" s="64"/>
      <c r="D614" s="67"/>
    </row>
    <row r="615" spans="2:4" s="62" customFormat="1" ht="15.75" x14ac:dyDescent="0.25">
      <c r="B615" s="59" t="s">
        <v>410</v>
      </c>
      <c r="C615" s="60" t="s">
        <v>327</v>
      </c>
      <c r="D615" s="61" t="s">
        <v>868</v>
      </c>
    </row>
    <row r="616" spans="2:4" s="62" customFormat="1" ht="6" customHeight="1" x14ac:dyDescent="0.25">
      <c r="B616" s="63"/>
      <c r="C616" s="64"/>
      <c r="D616" s="67"/>
    </row>
    <row r="617" spans="2:4" s="62" customFormat="1" ht="30" x14ac:dyDescent="0.25">
      <c r="B617" s="59" t="s">
        <v>410</v>
      </c>
      <c r="C617" s="60" t="s">
        <v>328</v>
      </c>
      <c r="D617" s="61" t="s">
        <v>869</v>
      </c>
    </row>
    <row r="618" spans="2:4" s="62" customFormat="1" ht="6" customHeight="1" x14ac:dyDescent="0.25">
      <c r="B618" s="63"/>
      <c r="C618" s="64"/>
      <c r="D618" s="67"/>
    </row>
    <row r="619" spans="2:4" s="62" customFormat="1" ht="30" x14ac:dyDescent="0.25">
      <c r="B619" s="59" t="s">
        <v>410</v>
      </c>
      <c r="C619" s="60" t="s">
        <v>329</v>
      </c>
      <c r="D619" s="61" t="s">
        <v>1300</v>
      </c>
    </row>
    <row r="620" spans="2:4" s="62" customFormat="1" ht="6" customHeight="1" x14ac:dyDescent="0.25">
      <c r="B620" s="63"/>
      <c r="C620" s="64"/>
      <c r="D620" s="67"/>
    </row>
    <row r="621" spans="2:4" s="62" customFormat="1" ht="30" x14ac:dyDescent="0.25">
      <c r="B621" s="128" t="s">
        <v>410</v>
      </c>
      <c r="C621" s="129" t="s">
        <v>330</v>
      </c>
      <c r="D621" s="130" t="s">
        <v>1301</v>
      </c>
    </row>
    <row r="622" spans="2:4" s="62" customFormat="1" ht="6" customHeight="1" x14ac:dyDescent="0.25">
      <c r="B622" s="63"/>
      <c r="C622" s="64"/>
      <c r="D622" s="67"/>
    </row>
    <row r="623" spans="2:4" s="62" customFormat="1" ht="45" x14ac:dyDescent="0.25">
      <c r="B623" s="59" t="s">
        <v>478</v>
      </c>
      <c r="C623" s="60" t="s">
        <v>479</v>
      </c>
      <c r="D623" s="61" t="s">
        <v>870</v>
      </c>
    </row>
    <row r="624" spans="2:4" s="62" customFormat="1" ht="6" customHeight="1" x14ac:dyDescent="0.25">
      <c r="B624" s="63"/>
      <c r="C624" s="71"/>
      <c r="D624" s="73"/>
    </row>
    <row r="625" spans="2:5" s="62" customFormat="1" ht="33" customHeight="1" x14ac:dyDescent="0.25">
      <c r="B625" s="59" t="s">
        <v>478</v>
      </c>
      <c r="C625" s="60" t="s">
        <v>481</v>
      </c>
      <c r="D625" s="61" t="s">
        <v>871</v>
      </c>
    </row>
    <row r="626" spans="2:5" s="62" customFormat="1" ht="6" customHeight="1" x14ac:dyDescent="0.25">
      <c r="B626" s="63"/>
      <c r="C626" s="71"/>
      <c r="D626" s="73"/>
    </row>
    <row r="627" spans="2:5" s="62" customFormat="1" ht="45" x14ac:dyDescent="0.25">
      <c r="B627" s="59" t="s">
        <v>478</v>
      </c>
      <c r="C627" s="60" t="s">
        <v>482</v>
      </c>
      <c r="D627" s="61" t="s">
        <v>872</v>
      </c>
    </row>
    <row r="628" spans="2:5" s="62" customFormat="1" ht="6" customHeight="1" x14ac:dyDescent="0.25">
      <c r="B628" s="63"/>
      <c r="C628" s="64"/>
      <c r="D628" s="65"/>
    </row>
    <row r="629" spans="2:5" s="62" customFormat="1" ht="30" x14ac:dyDescent="0.25">
      <c r="B629" s="59" t="s">
        <v>873</v>
      </c>
      <c r="C629" s="60" t="s">
        <v>874</v>
      </c>
      <c r="D629" s="61" t="s">
        <v>875</v>
      </c>
    </row>
    <row r="630" spans="2:5" s="62" customFormat="1" ht="6" customHeight="1" x14ac:dyDescent="0.25">
      <c r="B630" s="63"/>
      <c r="C630" s="64"/>
      <c r="D630" s="65"/>
    </row>
    <row r="631" spans="2:5" s="62" customFormat="1" ht="45" x14ac:dyDescent="0.25">
      <c r="B631" s="59" t="s">
        <v>873</v>
      </c>
      <c r="C631" s="60" t="s">
        <v>876</v>
      </c>
      <c r="D631" s="61" t="s">
        <v>1302</v>
      </c>
    </row>
    <row r="632" spans="2:5" s="62" customFormat="1" ht="6" customHeight="1" x14ac:dyDescent="0.25">
      <c r="B632" s="63"/>
      <c r="C632" s="64"/>
      <c r="D632" s="65"/>
    </row>
    <row r="633" spans="2:5" s="62" customFormat="1" ht="48.75" customHeight="1" x14ac:dyDescent="0.25">
      <c r="B633" s="59" t="s">
        <v>873</v>
      </c>
      <c r="C633" s="60" t="s">
        <v>877</v>
      </c>
      <c r="D633" s="33" t="s">
        <v>878</v>
      </c>
    </row>
    <row r="634" spans="2:5" s="62" customFormat="1" ht="6" customHeight="1" x14ac:dyDescent="0.25">
      <c r="B634" s="63"/>
      <c r="C634" s="64"/>
      <c r="D634" s="65"/>
    </row>
    <row r="635" spans="2:5" s="62" customFormat="1" ht="31.5" x14ac:dyDescent="0.25">
      <c r="B635" s="128" t="s">
        <v>483</v>
      </c>
      <c r="C635" s="129" t="s">
        <v>484</v>
      </c>
      <c r="D635" s="130" t="s">
        <v>879</v>
      </c>
      <c r="E635" s="77"/>
    </row>
    <row r="636" spans="2:5" s="62" customFormat="1" ht="6" customHeight="1" x14ac:dyDescent="0.25">
      <c r="B636" s="63"/>
      <c r="C636" s="74"/>
      <c r="D636" s="66"/>
    </row>
    <row r="637" spans="2:5" s="62" customFormat="1" ht="31.5" x14ac:dyDescent="0.25">
      <c r="B637" s="59" t="s">
        <v>483</v>
      </c>
      <c r="C637" s="60" t="s">
        <v>485</v>
      </c>
      <c r="D637" s="61" t="s">
        <v>880</v>
      </c>
    </row>
    <row r="638" spans="2:5" s="62" customFormat="1" ht="6" customHeight="1" x14ac:dyDescent="0.25">
      <c r="B638" s="63"/>
      <c r="C638" s="74"/>
      <c r="D638" s="66"/>
    </row>
    <row r="639" spans="2:5" s="79" customFormat="1" ht="31.5" x14ac:dyDescent="0.25">
      <c r="B639" s="78" t="s">
        <v>483</v>
      </c>
      <c r="C639" s="60" t="s">
        <v>480</v>
      </c>
      <c r="D639" s="110" t="s">
        <v>1303</v>
      </c>
    </row>
    <row r="640" spans="2:5" s="62" customFormat="1" ht="6" customHeight="1" x14ac:dyDescent="0.25">
      <c r="B640" s="63"/>
      <c r="C640" s="74"/>
      <c r="D640" s="66"/>
    </row>
    <row r="641" spans="2:4" s="79" customFormat="1" ht="31.5" x14ac:dyDescent="0.25">
      <c r="B641" s="78" t="s">
        <v>483</v>
      </c>
      <c r="C641" s="60" t="s">
        <v>482</v>
      </c>
      <c r="D641" s="110" t="s">
        <v>1304</v>
      </c>
    </row>
    <row r="642" spans="2:4" s="62" customFormat="1" ht="6" customHeight="1" x14ac:dyDescent="0.25">
      <c r="B642" s="78"/>
      <c r="C642" s="74"/>
      <c r="D642" s="66"/>
    </row>
    <row r="643" spans="2:4" s="79" customFormat="1" ht="32.25" customHeight="1" x14ac:dyDescent="0.25">
      <c r="B643" s="78" t="s">
        <v>483</v>
      </c>
      <c r="C643" s="60" t="s">
        <v>486</v>
      </c>
      <c r="D643" s="110" t="s">
        <v>1305</v>
      </c>
    </row>
    <row r="644" spans="2:4" s="62" customFormat="1" ht="6" customHeight="1" x14ac:dyDescent="0.25">
      <c r="B644" s="78"/>
      <c r="C644" s="74"/>
      <c r="D644" s="66"/>
    </row>
    <row r="645" spans="2:4" s="79" customFormat="1" ht="31.5" x14ac:dyDescent="0.25">
      <c r="B645" s="78" t="s">
        <v>483</v>
      </c>
      <c r="C645" s="60" t="s">
        <v>487</v>
      </c>
      <c r="D645" s="61" t="s">
        <v>488</v>
      </c>
    </row>
    <row r="646" spans="2:4" s="62" customFormat="1" ht="6" customHeight="1" x14ac:dyDescent="0.25">
      <c r="B646" s="78"/>
      <c r="C646" s="74"/>
      <c r="D646" s="66"/>
    </row>
    <row r="647" spans="2:4" s="79" customFormat="1" ht="62.25" customHeight="1" x14ac:dyDescent="0.25">
      <c r="B647" s="78" t="s">
        <v>483</v>
      </c>
      <c r="C647" s="60" t="s">
        <v>489</v>
      </c>
      <c r="D647" s="61" t="s">
        <v>490</v>
      </c>
    </row>
    <row r="648" spans="2:4" s="62" customFormat="1" ht="6" customHeight="1" x14ac:dyDescent="0.25">
      <c r="B648" s="78"/>
      <c r="C648" s="74"/>
      <c r="D648" s="66"/>
    </row>
    <row r="649" spans="2:4" s="79" customFormat="1" ht="52.5" customHeight="1" x14ac:dyDescent="0.25">
      <c r="B649" s="78" t="s">
        <v>483</v>
      </c>
      <c r="C649" s="60" t="s">
        <v>491</v>
      </c>
      <c r="D649" s="61" t="s">
        <v>881</v>
      </c>
    </row>
    <row r="650" spans="2:4" s="62" customFormat="1" ht="6" customHeight="1" x14ac:dyDescent="0.25">
      <c r="B650" s="78"/>
      <c r="C650" s="74"/>
      <c r="D650" s="66"/>
    </row>
    <row r="651" spans="2:4" s="79" customFormat="1" ht="31.5" x14ac:dyDescent="0.25">
      <c r="B651" s="78" t="s">
        <v>483</v>
      </c>
      <c r="C651" s="60" t="s">
        <v>492</v>
      </c>
      <c r="D651" s="61" t="s">
        <v>882</v>
      </c>
    </row>
    <row r="652" spans="2:4" s="62" customFormat="1" ht="6" customHeight="1" x14ac:dyDescent="0.25">
      <c r="B652" s="78"/>
      <c r="C652" s="74"/>
      <c r="D652" s="66"/>
    </row>
    <row r="653" spans="2:4" s="79" customFormat="1" ht="30" customHeight="1" x14ac:dyDescent="0.25">
      <c r="B653" s="78" t="s">
        <v>483</v>
      </c>
      <c r="C653" s="60" t="s">
        <v>493</v>
      </c>
      <c r="D653" s="61" t="s">
        <v>883</v>
      </c>
    </row>
    <row r="654" spans="2:4" s="62" customFormat="1" ht="6" customHeight="1" x14ac:dyDescent="0.25">
      <c r="B654" s="78"/>
      <c r="C654" s="74"/>
      <c r="D654" s="66"/>
    </row>
    <row r="655" spans="2:4" s="79" customFormat="1" ht="31.5" x14ac:dyDescent="0.25">
      <c r="B655" s="78" t="s">
        <v>483</v>
      </c>
      <c r="C655" s="60" t="s">
        <v>494</v>
      </c>
      <c r="D655" s="61" t="s">
        <v>884</v>
      </c>
    </row>
    <row r="656" spans="2:4" s="62" customFormat="1" ht="6" customHeight="1" x14ac:dyDescent="0.25">
      <c r="B656" s="78"/>
      <c r="C656" s="74"/>
      <c r="D656" s="66"/>
    </row>
    <row r="657" spans="2:5" s="79" customFormat="1" ht="31.5" x14ac:dyDescent="0.25">
      <c r="B657" s="78" t="s">
        <v>483</v>
      </c>
      <c r="C657" s="60" t="s">
        <v>495</v>
      </c>
      <c r="D657" s="61" t="s">
        <v>885</v>
      </c>
    </row>
    <row r="658" spans="2:5" s="62" customFormat="1" ht="6" customHeight="1" x14ac:dyDescent="0.25">
      <c r="B658" s="78"/>
      <c r="C658" s="74"/>
      <c r="D658" s="66"/>
    </row>
    <row r="659" spans="2:5" s="79" customFormat="1" ht="31.5" x14ac:dyDescent="0.25">
      <c r="B659" s="78" t="s">
        <v>483</v>
      </c>
      <c r="C659" s="60" t="s">
        <v>496</v>
      </c>
      <c r="D659" s="61" t="s">
        <v>886</v>
      </c>
    </row>
    <row r="660" spans="2:5" s="62" customFormat="1" ht="6" customHeight="1" x14ac:dyDescent="0.25">
      <c r="B660" s="78"/>
      <c r="C660" s="74"/>
      <c r="D660" s="66"/>
    </row>
    <row r="661" spans="2:5" s="79" customFormat="1" ht="31.5" x14ac:dyDescent="0.25">
      <c r="B661" s="78" t="s">
        <v>483</v>
      </c>
      <c r="C661" s="60" t="s">
        <v>497</v>
      </c>
      <c r="D661" s="61" t="s">
        <v>887</v>
      </c>
    </row>
    <row r="662" spans="2:5" s="62" customFormat="1" ht="6" customHeight="1" x14ac:dyDescent="0.25">
      <c r="B662" s="78"/>
      <c r="C662" s="74"/>
      <c r="D662" s="66"/>
    </row>
    <row r="663" spans="2:5" s="79" customFormat="1" ht="33" customHeight="1" x14ac:dyDescent="0.25">
      <c r="B663" s="78" t="s">
        <v>483</v>
      </c>
      <c r="C663" s="60" t="s">
        <v>498</v>
      </c>
      <c r="D663" s="61" t="s">
        <v>888</v>
      </c>
    </row>
    <row r="664" spans="2:5" s="84" customFormat="1" ht="6" customHeight="1" x14ac:dyDescent="0.2">
      <c r="B664" s="81"/>
      <c r="C664" s="82"/>
      <c r="D664" s="83"/>
    </row>
    <row r="665" spans="2:5" s="84" customFormat="1" ht="60" x14ac:dyDescent="0.2">
      <c r="B665" s="78" t="s">
        <v>574</v>
      </c>
      <c r="C665" s="85" t="s">
        <v>601</v>
      </c>
      <c r="D665" s="61" t="s">
        <v>889</v>
      </c>
      <c r="E665" s="86"/>
    </row>
    <row r="666" spans="2:5" s="84" customFormat="1" ht="6" customHeight="1" x14ac:dyDescent="0.2">
      <c r="B666" s="81"/>
      <c r="C666" s="82"/>
      <c r="D666" s="83"/>
    </row>
    <row r="667" spans="2:5" s="84" customFormat="1" ht="47.25" x14ac:dyDescent="0.35">
      <c r="B667" s="87" t="s">
        <v>574</v>
      </c>
      <c r="C667" s="85" t="s">
        <v>890</v>
      </c>
      <c r="D667" s="61" t="s">
        <v>891</v>
      </c>
      <c r="E667" s="88"/>
    </row>
    <row r="668" spans="2:5" s="84" customFormat="1" ht="6" customHeight="1" x14ac:dyDescent="0.2">
      <c r="B668" s="81"/>
      <c r="C668" s="82"/>
      <c r="D668" s="83"/>
    </row>
    <row r="669" spans="2:5" s="89" customFormat="1" ht="47.25" x14ac:dyDescent="0.2">
      <c r="B669" s="144" t="s">
        <v>574</v>
      </c>
      <c r="C669" s="32" t="s">
        <v>575</v>
      </c>
      <c r="D669" s="130" t="s">
        <v>1420</v>
      </c>
    </row>
    <row r="670" spans="2:5" s="84" customFormat="1" ht="6" customHeight="1" x14ac:dyDescent="0.2">
      <c r="B670" s="90"/>
      <c r="C670" s="91"/>
      <c r="D670" s="83"/>
    </row>
    <row r="671" spans="2:5" s="89" customFormat="1" ht="47.25" x14ac:dyDescent="0.2">
      <c r="B671" s="78" t="s">
        <v>574</v>
      </c>
      <c r="C671" s="85" t="s">
        <v>576</v>
      </c>
      <c r="D671" s="61" t="s">
        <v>892</v>
      </c>
    </row>
    <row r="672" spans="2:5" s="84" customFormat="1" ht="6" customHeight="1" x14ac:dyDescent="0.2">
      <c r="B672" s="90"/>
      <c r="C672" s="91"/>
      <c r="D672" s="83"/>
    </row>
    <row r="673" spans="2:4" s="89" customFormat="1" ht="47.25" x14ac:dyDescent="0.2">
      <c r="B673" s="78" t="s">
        <v>574</v>
      </c>
      <c r="C673" s="85" t="s">
        <v>577</v>
      </c>
      <c r="D673" s="61" t="s">
        <v>893</v>
      </c>
    </row>
    <row r="674" spans="2:4" s="84" customFormat="1" ht="6" customHeight="1" x14ac:dyDescent="0.2">
      <c r="B674" s="90"/>
      <c r="C674" s="91"/>
      <c r="D674" s="83"/>
    </row>
    <row r="675" spans="2:4" s="89" customFormat="1" ht="47.25" x14ac:dyDescent="0.2">
      <c r="B675" s="78" t="s">
        <v>574</v>
      </c>
      <c r="C675" s="85" t="s">
        <v>578</v>
      </c>
      <c r="D675" s="61" t="s">
        <v>894</v>
      </c>
    </row>
    <row r="676" spans="2:4" s="84" customFormat="1" ht="6" customHeight="1" x14ac:dyDescent="0.2">
      <c r="B676" s="90"/>
      <c r="C676" s="91"/>
      <c r="D676" s="83"/>
    </row>
    <row r="677" spans="2:4" s="89" customFormat="1" ht="47.25" x14ac:dyDescent="0.2">
      <c r="B677" s="78" t="s">
        <v>574</v>
      </c>
      <c r="C677" s="85" t="s">
        <v>579</v>
      </c>
      <c r="D677" s="61" t="s">
        <v>895</v>
      </c>
    </row>
    <row r="678" spans="2:4" s="84" customFormat="1" ht="6" customHeight="1" x14ac:dyDescent="0.2">
      <c r="B678" s="92"/>
      <c r="C678" s="91"/>
      <c r="D678" s="83"/>
    </row>
    <row r="679" spans="2:4" s="84" customFormat="1" ht="47.25" x14ac:dyDescent="0.2">
      <c r="B679" s="78" t="s">
        <v>574</v>
      </c>
      <c r="C679" s="85" t="s">
        <v>602</v>
      </c>
      <c r="D679" s="61" t="s">
        <v>896</v>
      </c>
    </row>
    <row r="680" spans="2:4" s="84" customFormat="1" ht="6" customHeight="1" x14ac:dyDescent="0.2">
      <c r="B680" s="92"/>
      <c r="C680" s="91"/>
      <c r="D680" s="83"/>
    </row>
    <row r="681" spans="2:4" s="89" customFormat="1" ht="47.25" x14ac:dyDescent="0.2">
      <c r="B681" s="78" t="s">
        <v>574</v>
      </c>
      <c r="C681" s="85" t="s">
        <v>580</v>
      </c>
      <c r="D681" s="61" t="s">
        <v>1142</v>
      </c>
    </row>
    <row r="682" spans="2:4" s="84" customFormat="1" ht="6" customHeight="1" x14ac:dyDescent="0.2">
      <c r="B682" s="92"/>
      <c r="C682" s="91"/>
      <c r="D682" s="83"/>
    </row>
    <row r="683" spans="2:4" s="84" customFormat="1" ht="47.25" x14ac:dyDescent="0.2">
      <c r="B683" s="78" t="s">
        <v>574</v>
      </c>
      <c r="C683" s="85" t="s">
        <v>1113</v>
      </c>
      <c r="D683" s="61" t="s">
        <v>1114</v>
      </c>
    </row>
    <row r="684" spans="2:4" s="84" customFormat="1" ht="6" customHeight="1" x14ac:dyDescent="0.2">
      <c r="B684" s="78"/>
      <c r="C684" s="85"/>
      <c r="D684" s="93"/>
    </row>
    <row r="685" spans="2:4" s="89" customFormat="1" ht="47.25" x14ac:dyDescent="0.2">
      <c r="B685" s="78" t="s">
        <v>574</v>
      </c>
      <c r="C685" s="85" t="s">
        <v>581</v>
      </c>
      <c r="D685" s="61" t="s">
        <v>897</v>
      </c>
    </row>
    <row r="686" spans="2:4" s="84" customFormat="1" ht="6" customHeight="1" x14ac:dyDescent="0.2">
      <c r="B686" s="92"/>
      <c r="C686" s="91"/>
      <c r="D686" s="83"/>
    </row>
    <row r="687" spans="2:4" s="89" customFormat="1" ht="47.25" x14ac:dyDescent="0.2">
      <c r="B687" s="78" t="s">
        <v>574</v>
      </c>
      <c r="C687" s="85" t="s">
        <v>582</v>
      </c>
      <c r="D687" s="61" t="s">
        <v>898</v>
      </c>
    </row>
    <row r="688" spans="2:4" s="84" customFormat="1" ht="6" customHeight="1" x14ac:dyDescent="0.2">
      <c r="B688" s="92"/>
      <c r="C688" s="91"/>
      <c r="D688" s="83"/>
    </row>
    <row r="689" spans="1:26" s="89" customFormat="1" ht="47.25" x14ac:dyDescent="0.2">
      <c r="B689" s="145" t="s">
        <v>574</v>
      </c>
      <c r="C689" s="115" t="s">
        <v>583</v>
      </c>
      <c r="D689" s="130" t="s">
        <v>1421</v>
      </c>
    </row>
    <row r="690" spans="1:26" s="84" customFormat="1" ht="6" customHeight="1" x14ac:dyDescent="0.2">
      <c r="B690" s="92"/>
      <c r="C690" s="91"/>
      <c r="D690" s="83"/>
    </row>
    <row r="691" spans="1:26" s="89" customFormat="1" ht="46.5" customHeight="1" x14ac:dyDescent="0.2">
      <c r="B691" s="78" t="s">
        <v>574</v>
      </c>
      <c r="C691" s="85" t="s">
        <v>584</v>
      </c>
      <c r="D691" s="61" t="s">
        <v>1306</v>
      </c>
    </row>
    <row r="692" spans="1:26" s="79" customFormat="1" ht="6" customHeight="1" x14ac:dyDescent="0.25">
      <c r="B692" s="69"/>
      <c r="C692" s="64"/>
      <c r="D692" s="67"/>
    </row>
    <row r="693" spans="1:26" s="79" customFormat="1" ht="47.25" x14ac:dyDescent="0.2">
      <c r="B693" s="78" t="s">
        <v>574</v>
      </c>
      <c r="C693" s="85" t="s">
        <v>899</v>
      </c>
      <c r="D693" s="61" t="s">
        <v>900</v>
      </c>
      <c r="E693" s="94"/>
    </row>
    <row r="694" spans="1:26" s="79" customFormat="1" ht="6" customHeight="1" x14ac:dyDescent="0.25"/>
    <row r="695" spans="1:26" s="89" customFormat="1" ht="48.75" customHeight="1" x14ac:dyDescent="0.2">
      <c r="B695" s="78" t="s">
        <v>572</v>
      </c>
      <c r="C695" s="85" t="s">
        <v>573</v>
      </c>
      <c r="D695" s="61" t="s">
        <v>1307</v>
      </c>
    </row>
    <row r="696" spans="1:26" s="89" customFormat="1" ht="6" customHeight="1" x14ac:dyDescent="0.2">
      <c r="A696" s="29"/>
      <c r="B696" s="34"/>
      <c r="C696" s="35"/>
      <c r="D696" s="36"/>
    </row>
    <row r="697" spans="1:26" s="89" customFormat="1" ht="78.75" x14ac:dyDescent="0.2">
      <c r="A697" s="29"/>
      <c r="B697" s="31" t="s">
        <v>901</v>
      </c>
      <c r="C697" s="32" t="s">
        <v>902</v>
      </c>
      <c r="D697" s="33" t="s">
        <v>903</v>
      </c>
    </row>
    <row r="698" spans="1:26" s="95" customFormat="1" ht="6" customHeight="1" x14ac:dyDescent="0.2">
      <c r="A698" s="29"/>
      <c r="B698" s="34"/>
      <c r="C698" s="35"/>
      <c r="D698" s="36"/>
      <c r="E698" s="79"/>
      <c r="F698" s="79"/>
      <c r="G698" s="79"/>
      <c r="H698" s="79"/>
      <c r="I698" s="79"/>
      <c r="J698" s="79"/>
      <c r="K698" s="79"/>
      <c r="L698" s="79"/>
      <c r="M698" s="79"/>
      <c r="N698" s="79"/>
      <c r="O698" s="79"/>
      <c r="P698" s="79"/>
      <c r="Q698" s="79"/>
      <c r="R698" s="79"/>
      <c r="S698" s="79"/>
      <c r="T698" s="79"/>
      <c r="U698" s="79"/>
      <c r="V698" s="79"/>
      <c r="W698" s="79"/>
      <c r="X698" s="79"/>
      <c r="Y698" s="79"/>
      <c r="Z698" s="79"/>
    </row>
    <row r="699" spans="1:26" s="89" customFormat="1" ht="78.75" x14ac:dyDescent="0.2">
      <c r="A699" s="29"/>
      <c r="B699" s="31" t="s">
        <v>901</v>
      </c>
      <c r="C699" s="32" t="s">
        <v>904</v>
      </c>
      <c r="D699" s="33" t="s">
        <v>905</v>
      </c>
      <c r="E699" s="94"/>
      <c r="F699" s="79"/>
      <c r="G699" s="79"/>
      <c r="H699" s="79"/>
      <c r="I699" s="79"/>
      <c r="J699" s="79"/>
      <c r="K699" s="79"/>
      <c r="L699" s="79"/>
      <c r="M699" s="79"/>
      <c r="N699" s="79"/>
      <c r="O699" s="79"/>
      <c r="P699" s="79"/>
      <c r="Q699" s="79"/>
      <c r="R699" s="79"/>
      <c r="S699" s="79"/>
      <c r="T699" s="79"/>
      <c r="U699" s="79"/>
      <c r="V699" s="79"/>
      <c r="W699" s="79"/>
      <c r="X699" s="79"/>
      <c r="Y699" s="79"/>
      <c r="Z699" s="94"/>
    </row>
    <row r="700" spans="1:26" s="95" customFormat="1" ht="6" customHeight="1" x14ac:dyDescent="0.2">
      <c r="A700" s="29"/>
      <c r="B700" s="34"/>
      <c r="C700" s="35"/>
      <c r="D700" s="36"/>
      <c r="E700" s="79"/>
      <c r="F700" s="79"/>
      <c r="G700" s="79"/>
      <c r="H700" s="79"/>
      <c r="I700" s="79"/>
      <c r="J700" s="79"/>
      <c r="K700" s="79"/>
      <c r="L700" s="79"/>
      <c r="M700" s="79"/>
      <c r="N700" s="79"/>
      <c r="O700" s="79"/>
      <c r="P700" s="79"/>
      <c r="Q700" s="79"/>
      <c r="R700" s="79"/>
      <c r="S700" s="79"/>
      <c r="T700" s="79"/>
      <c r="U700" s="79"/>
      <c r="V700" s="79"/>
      <c r="W700" s="79"/>
      <c r="X700" s="79"/>
      <c r="Y700" s="79"/>
      <c r="Z700" s="79"/>
    </row>
    <row r="701" spans="1:26" s="95" customFormat="1" ht="78.75" x14ac:dyDescent="0.2">
      <c r="A701" s="29"/>
      <c r="B701" s="31" t="s">
        <v>901</v>
      </c>
      <c r="C701" s="32" t="s">
        <v>906</v>
      </c>
      <c r="D701" s="33" t="s">
        <v>907</v>
      </c>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s="95" customFormat="1" ht="6" customHeight="1" x14ac:dyDescent="0.2">
      <c r="A702" s="29"/>
      <c r="B702" s="34"/>
      <c r="C702" s="35"/>
      <c r="D702" s="36"/>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s="95" customFormat="1" ht="78.75" x14ac:dyDescent="0.2">
      <c r="A703" s="29"/>
      <c r="B703" s="31" t="s">
        <v>901</v>
      </c>
      <c r="C703" s="32" t="s">
        <v>908</v>
      </c>
      <c r="D703" s="33" t="s">
        <v>909</v>
      </c>
      <c r="E703" s="79"/>
      <c r="F703" s="79"/>
      <c r="G703" s="79"/>
      <c r="H703" s="79"/>
      <c r="I703" s="79"/>
      <c r="J703" s="79"/>
      <c r="K703" s="79"/>
      <c r="L703" s="79"/>
      <c r="M703" s="79"/>
      <c r="N703" s="79"/>
      <c r="O703" s="79"/>
      <c r="P703" s="79"/>
      <c r="Q703" s="79"/>
      <c r="R703" s="79"/>
      <c r="S703" s="79"/>
      <c r="T703" s="79"/>
      <c r="U703" s="79"/>
      <c r="V703" s="79"/>
      <c r="W703" s="79"/>
      <c r="X703" s="79"/>
      <c r="Y703" s="79"/>
      <c r="Z703" s="79"/>
    </row>
    <row r="704" spans="1:26" s="95" customFormat="1" ht="6" customHeight="1" x14ac:dyDescent="0.2">
      <c r="A704" s="29"/>
      <c r="B704" s="34"/>
      <c r="C704" s="35"/>
      <c r="D704" s="36"/>
      <c r="E704" s="94"/>
      <c r="F704" s="79"/>
      <c r="G704" s="79"/>
      <c r="H704" s="79"/>
      <c r="I704" s="79"/>
      <c r="J704" s="79"/>
      <c r="K704" s="79"/>
      <c r="L704" s="79"/>
      <c r="M704" s="79"/>
      <c r="N704" s="79"/>
      <c r="O704" s="79"/>
      <c r="P704" s="79"/>
      <c r="Q704" s="79"/>
      <c r="R704" s="79"/>
      <c r="S704" s="79"/>
      <c r="T704" s="79"/>
      <c r="U704" s="79"/>
      <c r="V704" s="79"/>
      <c r="W704" s="79"/>
      <c r="X704" s="79"/>
      <c r="Y704" s="79"/>
      <c r="Z704" s="94"/>
    </row>
    <row r="705" spans="1:26" s="95" customFormat="1" ht="78.75" x14ac:dyDescent="0.2">
      <c r="A705" s="29"/>
      <c r="B705" s="31" t="s">
        <v>901</v>
      </c>
      <c r="C705" s="32" t="s">
        <v>910</v>
      </c>
      <c r="D705" s="33" t="s">
        <v>911</v>
      </c>
      <c r="E705" s="79"/>
      <c r="F705" s="79"/>
      <c r="G705" s="79"/>
      <c r="H705" s="79"/>
      <c r="I705" s="79"/>
      <c r="J705" s="79"/>
      <c r="K705" s="79"/>
      <c r="L705" s="79"/>
      <c r="M705" s="79"/>
      <c r="N705" s="79"/>
      <c r="O705" s="79"/>
      <c r="P705" s="79"/>
      <c r="Q705" s="79"/>
      <c r="R705" s="79"/>
      <c r="S705" s="79"/>
      <c r="T705" s="79"/>
      <c r="U705" s="79"/>
      <c r="V705" s="79"/>
      <c r="W705" s="79"/>
      <c r="X705" s="79"/>
      <c r="Y705" s="79"/>
      <c r="Z705" s="79"/>
    </row>
    <row r="706" spans="1:26" s="95" customFormat="1" ht="6" customHeight="1" x14ac:dyDescent="0.2">
      <c r="A706" s="29"/>
      <c r="B706" s="34"/>
      <c r="C706" s="35"/>
      <c r="D706" s="36"/>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s="95" customFormat="1" ht="78.75" x14ac:dyDescent="0.2">
      <c r="A707" s="29"/>
      <c r="B707" s="31" t="s">
        <v>901</v>
      </c>
      <c r="C707" s="32" t="s">
        <v>912</v>
      </c>
      <c r="D707" s="33" t="s">
        <v>1308</v>
      </c>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s="95" customFormat="1" ht="3.75" customHeight="1" x14ac:dyDescent="0.2">
      <c r="A708" s="29"/>
      <c r="B708" s="34"/>
      <c r="C708" s="33"/>
      <c r="D708" s="45"/>
      <c r="E708" s="79"/>
      <c r="F708" s="79"/>
      <c r="G708" s="79"/>
      <c r="H708" s="79"/>
      <c r="I708" s="79"/>
      <c r="J708" s="79"/>
      <c r="K708" s="79"/>
      <c r="L708" s="79"/>
      <c r="M708" s="79"/>
      <c r="N708" s="79"/>
      <c r="O708" s="79"/>
      <c r="P708" s="79"/>
      <c r="Q708" s="79"/>
      <c r="R708" s="79"/>
      <c r="S708" s="79"/>
      <c r="T708" s="79"/>
      <c r="U708" s="79"/>
      <c r="V708" s="79"/>
      <c r="W708" s="79"/>
      <c r="X708" s="79"/>
      <c r="Y708" s="79"/>
      <c r="Z708" s="79"/>
    </row>
    <row r="709" spans="1:26" s="95" customFormat="1" ht="52.5" customHeight="1" x14ac:dyDescent="0.2">
      <c r="A709" s="29"/>
      <c r="B709" s="31" t="s">
        <v>1182</v>
      </c>
      <c r="C709" s="32" t="s">
        <v>83</v>
      </c>
      <c r="D709" s="33" t="s">
        <v>1183</v>
      </c>
      <c r="E709" s="94"/>
      <c r="F709" s="79"/>
      <c r="G709" s="79"/>
      <c r="H709" s="79"/>
      <c r="I709" s="79"/>
      <c r="J709" s="79"/>
      <c r="K709" s="79"/>
      <c r="L709" s="79"/>
      <c r="M709" s="79"/>
      <c r="N709" s="79"/>
      <c r="O709" s="79"/>
      <c r="P709" s="79"/>
      <c r="Q709" s="79"/>
      <c r="R709" s="79"/>
      <c r="S709" s="79"/>
      <c r="T709" s="79"/>
      <c r="U709" s="79"/>
      <c r="V709" s="79"/>
      <c r="W709" s="79"/>
      <c r="X709" s="79"/>
      <c r="Y709" s="79"/>
      <c r="Z709" s="94"/>
    </row>
    <row r="710" spans="1:26" s="79" customFormat="1" ht="6" customHeight="1" x14ac:dyDescent="0.25">
      <c r="A710" s="29"/>
      <c r="B710" s="34"/>
      <c r="C710" s="35"/>
      <c r="D710" s="36"/>
    </row>
    <row r="711" spans="1:26" s="79" customFormat="1" ht="31.5" x14ac:dyDescent="0.2">
      <c r="A711" s="29"/>
      <c r="B711" s="31" t="s">
        <v>89</v>
      </c>
      <c r="C711" s="32" t="s">
        <v>90</v>
      </c>
      <c r="D711" s="33" t="s">
        <v>913</v>
      </c>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s="62" customFormat="1" ht="6" customHeight="1" x14ac:dyDescent="0.25">
      <c r="A712" s="29"/>
      <c r="B712" s="34"/>
      <c r="C712" s="35"/>
      <c r="D712" s="36"/>
    </row>
    <row r="713" spans="1:26" s="79" customFormat="1" ht="85.5" customHeight="1" x14ac:dyDescent="0.25">
      <c r="A713" s="29"/>
      <c r="B713" s="31" t="s">
        <v>91</v>
      </c>
      <c r="C713" s="32" t="s">
        <v>92</v>
      </c>
      <c r="D713" s="33" t="s">
        <v>1184</v>
      </c>
    </row>
    <row r="714" spans="1:26" s="62" customFormat="1" ht="6" customHeight="1" x14ac:dyDescent="0.25">
      <c r="A714" s="29"/>
      <c r="B714" s="34"/>
      <c r="C714" s="35"/>
      <c r="D714" s="36"/>
    </row>
    <row r="715" spans="1:26" s="79" customFormat="1" ht="15.75" x14ac:dyDescent="0.25">
      <c r="A715" s="29"/>
      <c r="B715" s="31" t="s">
        <v>93</v>
      </c>
      <c r="C715" s="32" t="s">
        <v>94</v>
      </c>
      <c r="D715" s="33" t="s">
        <v>1185</v>
      </c>
    </row>
    <row r="716" spans="1:26" s="62" customFormat="1" ht="6" customHeight="1" x14ac:dyDescent="0.25">
      <c r="A716" s="29"/>
      <c r="B716" s="34"/>
      <c r="C716" s="35"/>
      <c r="D716" s="36"/>
    </row>
    <row r="717" spans="1:26" s="79" customFormat="1" ht="69.75" customHeight="1" x14ac:dyDescent="0.25">
      <c r="A717" s="29"/>
      <c r="B717" s="31" t="s">
        <v>95</v>
      </c>
      <c r="C717" s="32" t="s">
        <v>96</v>
      </c>
      <c r="D717" s="33" t="s">
        <v>914</v>
      </c>
    </row>
    <row r="718" spans="1:26" s="62" customFormat="1" ht="6" customHeight="1" x14ac:dyDescent="0.25">
      <c r="A718" s="29"/>
      <c r="B718" s="34"/>
      <c r="C718" s="35"/>
      <c r="D718" s="36"/>
    </row>
    <row r="719" spans="1:26" s="79" customFormat="1" ht="18" x14ac:dyDescent="0.25">
      <c r="A719" s="29"/>
      <c r="B719" s="31" t="s">
        <v>97</v>
      </c>
      <c r="C719" s="32" t="s">
        <v>98</v>
      </c>
      <c r="D719" s="33" t="s">
        <v>915</v>
      </c>
      <c r="E719" s="97"/>
    </row>
    <row r="720" spans="1:26" s="79" customFormat="1" ht="6" customHeight="1" x14ac:dyDescent="0.25">
      <c r="A720" s="29"/>
      <c r="B720" s="34"/>
      <c r="C720" s="35"/>
      <c r="D720" s="45"/>
      <c r="E720" s="97"/>
    </row>
    <row r="721" spans="1:5" s="79" customFormat="1" ht="18" x14ac:dyDescent="0.25">
      <c r="A721" s="29"/>
      <c r="B721" s="31" t="s">
        <v>97</v>
      </c>
      <c r="C721" s="32" t="s">
        <v>99</v>
      </c>
      <c r="D721" s="33" t="s">
        <v>1309</v>
      </c>
      <c r="E721" s="97"/>
    </row>
    <row r="722" spans="1:5" s="62" customFormat="1" ht="6" customHeight="1" x14ac:dyDescent="0.25">
      <c r="A722" s="29"/>
      <c r="B722" s="34"/>
      <c r="C722" s="35"/>
      <c r="D722" s="36"/>
    </row>
    <row r="723" spans="1:5" s="79" customFormat="1" ht="31.5" x14ac:dyDescent="0.25">
      <c r="A723" s="29"/>
      <c r="B723" s="31" t="s">
        <v>100</v>
      </c>
      <c r="C723" s="32" t="s">
        <v>101</v>
      </c>
      <c r="D723" s="33" t="s">
        <v>916</v>
      </c>
    </row>
    <row r="724" spans="1:5" s="62" customFormat="1" ht="6" customHeight="1" x14ac:dyDescent="0.25">
      <c r="A724" s="29"/>
      <c r="B724" s="34"/>
      <c r="C724" s="35"/>
      <c r="D724" s="36"/>
    </row>
    <row r="725" spans="1:5" s="79" customFormat="1" ht="70.5" customHeight="1" x14ac:dyDescent="0.25">
      <c r="A725" s="29"/>
      <c r="B725" s="31" t="s">
        <v>100</v>
      </c>
      <c r="C725" s="32" t="s">
        <v>102</v>
      </c>
      <c r="D725" s="33" t="s">
        <v>1186</v>
      </c>
    </row>
    <row r="726" spans="1:5" s="62" customFormat="1" ht="6" customHeight="1" x14ac:dyDescent="0.25">
      <c r="A726" s="29"/>
      <c r="B726" s="34"/>
      <c r="C726" s="35"/>
      <c r="D726" s="36"/>
    </row>
    <row r="727" spans="1:5" s="79" customFormat="1" ht="31.5" x14ac:dyDescent="0.25">
      <c r="A727" s="29"/>
      <c r="B727" s="31" t="s">
        <v>100</v>
      </c>
      <c r="C727" s="32" t="s">
        <v>103</v>
      </c>
      <c r="D727" s="33" t="s">
        <v>1187</v>
      </c>
    </row>
    <row r="728" spans="1:5" s="62" customFormat="1" ht="6" customHeight="1" x14ac:dyDescent="0.25">
      <c r="A728" s="29"/>
      <c r="B728" s="34"/>
      <c r="C728" s="35"/>
      <c r="D728" s="36"/>
    </row>
    <row r="729" spans="1:5" s="79" customFormat="1" ht="63" x14ac:dyDescent="0.25">
      <c r="A729" s="29"/>
      <c r="B729" s="31" t="s">
        <v>1310</v>
      </c>
      <c r="C729" s="32" t="s">
        <v>66</v>
      </c>
      <c r="D729" s="33" t="s">
        <v>917</v>
      </c>
    </row>
    <row r="730" spans="1:5" s="62" customFormat="1" ht="6" customHeight="1" x14ac:dyDescent="0.25">
      <c r="A730" s="29"/>
      <c r="B730" s="34"/>
      <c r="C730" s="35"/>
      <c r="D730" s="36"/>
    </row>
    <row r="731" spans="1:5" s="79" customFormat="1" ht="157.5" customHeight="1" x14ac:dyDescent="0.25">
      <c r="A731" s="29"/>
      <c r="B731" s="31" t="s">
        <v>1310</v>
      </c>
      <c r="C731" s="32" t="s">
        <v>63</v>
      </c>
      <c r="D731" s="33" t="s">
        <v>1224</v>
      </c>
    </row>
    <row r="732" spans="1:5" s="62" customFormat="1" ht="6" customHeight="1" x14ac:dyDescent="0.25">
      <c r="A732" s="29"/>
      <c r="B732" s="34"/>
      <c r="C732" s="35"/>
      <c r="D732" s="36"/>
    </row>
    <row r="733" spans="1:5" s="79" customFormat="1" ht="78.75" x14ac:dyDescent="0.25">
      <c r="A733" s="29"/>
      <c r="B733" s="31" t="s">
        <v>1311</v>
      </c>
      <c r="C733" s="32" t="s">
        <v>84</v>
      </c>
      <c r="D733" s="33" t="s">
        <v>1422</v>
      </c>
    </row>
    <row r="734" spans="1:5" s="62" customFormat="1" ht="6" customHeight="1" x14ac:dyDescent="0.25">
      <c r="A734" s="29"/>
      <c r="B734" s="34"/>
      <c r="C734" s="35"/>
      <c r="D734" s="36"/>
    </row>
    <row r="735" spans="1:5" s="79" customFormat="1" ht="47.25" x14ac:dyDescent="0.25">
      <c r="A735" s="29"/>
      <c r="B735" s="31" t="s">
        <v>104</v>
      </c>
      <c r="C735" s="32" t="s">
        <v>105</v>
      </c>
      <c r="D735" s="33" t="s">
        <v>918</v>
      </c>
    </row>
    <row r="736" spans="1:5" s="62" customFormat="1" ht="6" customHeight="1" x14ac:dyDescent="0.25">
      <c r="A736" s="29"/>
      <c r="B736" s="34"/>
      <c r="C736" s="35"/>
      <c r="D736" s="36"/>
    </row>
    <row r="737" spans="1:4" s="79" customFormat="1" ht="47.25" x14ac:dyDescent="0.25">
      <c r="A737" s="29"/>
      <c r="B737" s="31" t="s">
        <v>104</v>
      </c>
      <c r="C737" s="32" t="s">
        <v>106</v>
      </c>
      <c r="D737" s="33" t="s">
        <v>919</v>
      </c>
    </row>
    <row r="738" spans="1:4" s="62" customFormat="1" ht="6" customHeight="1" x14ac:dyDescent="0.25">
      <c r="A738" s="29"/>
      <c r="B738" s="34"/>
      <c r="C738" s="37"/>
      <c r="D738" s="36"/>
    </row>
    <row r="739" spans="1:4" s="79" customFormat="1" ht="47.25" x14ac:dyDescent="0.25">
      <c r="A739" s="29"/>
      <c r="B739" s="31" t="s">
        <v>104</v>
      </c>
      <c r="C739" s="38" t="s">
        <v>107</v>
      </c>
      <c r="D739" s="33" t="s">
        <v>920</v>
      </c>
    </row>
    <row r="740" spans="1:4" s="62" customFormat="1" ht="6" customHeight="1" x14ac:dyDescent="0.25">
      <c r="A740" s="29"/>
      <c r="B740" s="34"/>
      <c r="C740" s="37"/>
      <c r="D740" s="36"/>
    </row>
    <row r="741" spans="1:4" s="79" customFormat="1" ht="60" x14ac:dyDescent="0.25">
      <c r="A741" s="29"/>
      <c r="B741" s="31" t="s">
        <v>922</v>
      </c>
      <c r="C741" s="32" t="s">
        <v>4</v>
      </c>
      <c r="D741" s="33" t="s">
        <v>921</v>
      </c>
    </row>
    <row r="742" spans="1:4" s="62" customFormat="1" ht="6" customHeight="1" x14ac:dyDescent="0.25">
      <c r="A742" s="29"/>
      <c r="B742" s="34"/>
      <c r="C742" s="35"/>
      <c r="D742" s="36"/>
    </row>
    <row r="743" spans="1:4" s="79" customFormat="1" ht="63.75" customHeight="1" x14ac:dyDescent="0.25">
      <c r="A743" s="29"/>
      <c r="B743" s="31" t="s">
        <v>922</v>
      </c>
      <c r="C743" s="32" t="s">
        <v>108</v>
      </c>
      <c r="D743" s="33" t="s">
        <v>1312</v>
      </c>
    </row>
    <row r="744" spans="1:4" s="79" customFormat="1" ht="6" customHeight="1" x14ac:dyDescent="0.25">
      <c r="A744" s="29"/>
      <c r="B744" s="34"/>
      <c r="C744" s="35"/>
      <c r="D744" s="45"/>
    </row>
    <row r="745" spans="1:4" s="79" customFormat="1" ht="119.25" customHeight="1" x14ac:dyDescent="0.25">
      <c r="A745" s="29"/>
      <c r="B745" s="31" t="s">
        <v>1423</v>
      </c>
      <c r="C745" s="32" t="s">
        <v>505</v>
      </c>
      <c r="D745" s="33" t="s">
        <v>1424</v>
      </c>
    </row>
    <row r="746" spans="1:4" s="79" customFormat="1" ht="7.5" customHeight="1" x14ac:dyDescent="0.25">
      <c r="A746" s="29"/>
      <c r="B746" s="34"/>
      <c r="C746" s="35"/>
      <c r="D746" s="45"/>
    </row>
    <row r="747" spans="1:4" s="79" customFormat="1" ht="47.25" x14ac:dyDescent="0.25">
      <c r="A747" s="29"/>
      <c r="B747" s="31" t="s">
        <v>109</v>
      </c>
      <c r="C747" s="32" t="s">
        <v>110</v>
      </c>
      <c r="D747" s="33" t="s">
        <v>923</v>
      </c>
    </row>
    <row r="748" spans="1:4" s="79" customFormat="1" ht="8.25" customHeight="1" x14ac:dyDescent="0.25">
      <c r="A748" s="29"/>
      <c r="B748" s="34"/>
      <c r="C748" s="35"/>
      <c r="D748" s="45"/>
    </row>
    <row r="749" spans="1:4" s="79" customFormat="1" ht="63" x14ac:dyDescent="0.25">
      <c r="A749" s="29"/>
      <c r="B749" s="31" t="s">
        <v>589</v>
      </c>
      <c r="C749" s="32" t="s">
        <v>592</v>
      </c>
      <c r="D749" s="33" t="s">
        <v>1425</v>
      </c>
    </row>
    <row r="750" spans="1:4" s="79" customFormat="1" ht="6" customHeight="1" x14ac:dyDescent="0.25">
      <c r="A750" s="29"/>
      <c r="B750" s="34"/>
      <c r="C750" s="35"/>
      <c r="D750" s="36"/>
    </row>
    <row r="751" spans="1:4" s="79" customFormat="1" ht="90" x14ac:dyDescent="0.25">
      <c r="A751" s="29"/>
      <c r="B751" s="31" t="s">
        <v>589</v>
      </c>
      <c r="C751" s="32" t="s">
        <v>505</v>
      </c>
      <c r="D751" s="33" t="s">
        <v>1313</v>
      </c>
    </row>
    <row r="752" spans="1:4" s="79" customFormat="1" ht="6" customHeight="1" x14ac:dyDescent="0.25">
      <c r="A752" s="29"/>
      <c r="B752" s="34"/>
      <c r="C752" s="35"/>
      <c r="D752" s="45"/>
    </row>
    <row r="753" spans="1:4" s="79" customFormat="1" ht="45" x14ac:dyDescent="0.25">
      <c r="A753" s="29"/>
      <c r="B753" s="31" t="s">
        <v>111</v>
      </c>
      <c r="C753" s="32" t="s">
        <v>112</v>
      </c>
      <c r="D753" s="33" t="s">
        <v>924</v>
      </c>
    </row>
    <row r="754" spans="1:4" s="62" customFormat="1" ht="6" customHeight="1" x14ac:dyDescent="0.25">
      <c r="A754" s="29"/>
      <c r="B754" s="34"/>
      <c r="C754" s="35"/>
      <c r="D754" s="36"/>
    </row>
    <row r="755" spans="1:4" s="79" customFormat="1" ht="15.75" x14ac:dyDescent="0.25">
      <c r="A755" s="29"/>
      <c r="B755" s="31" t="s">
        <v>113</v>
      </c>
      <c r="C755" s="32" t="s">
        <v>114</v>
      </c>
      <c r="D755" s="33" t="s">
        <v>925</v>
      </c>
    </row>
    <row r="756" spans="1:4" s="62" customFormat="1" ht="6" customHeight="1" x14ac:dyDescent="0.25">
      <c r="A756" s="29"/>
      <c r="B756" s="34"/>
      <c r="C756" s="35"/>
      <c r="D756" s="36"/>
    </row>
    <row r="757" spans="1:4" s="79" customFormat="1" ht="15.75" x14ac:dyDescent="0.25">
      <c r="A757" s="29"/>
      <c r="B757" s="31" t="s">
        <v>113</v>
      </c>
      <c r="C757" s="32" t="s">
        <v>90</v>
      </c>
      <c r="D757" s="33" t="s">
        <v>926</v>
      </c>
    </row>
    <row r="758" spans="1:4" s="62" customFormat="1" ht="6" customHeight="1" x14ac:dyDescent="0.25">
      <c r="A758" s="29"/>
      <c r="B758" s="34"/>
      <c r="C758" s="35"/>
      <c r="D758" s="36"/>
    </row>
    <row r="759" spans="1:4" s="79" customFormat="1" ht="15.75" x14ac:dyDescent="0.25">
      <c r="A759" s="29"/>
      <c r="B759" s="31" t="s">
        <v>113</v>
      </c>
      <c r="C759" s="32" t="s">
        <v>115</v>
      </c>
      <c r="D759" s="33" t="s">
        <v>927</v>
      </c>
    </row>
    <row r="760" spans="1:4" s="62" customFormat="1" ht="6" customHeight="1" x14ac:dyDescent="0.25">
      <c r="A760" s="29"/>
      <c r="B760" s="34"/>
      <c r="C760" s="35"/>
      <c r="D760" s="36"/>
    </row>
    <row r="761" spans="1:4" s="79" customFormat="1" ht="135" x14ac:dyDescent="0.25">
      <c r="A761" s="29"/>
      <c r="B761" s="31" t="s">
        <v>116</v>
      </c>
      <c r="C761" s="32" t="s">
        <v>117</v>
      </c>
      <c r="D761" s="33" t="s">
        <v>1117</v>
      </c>
    </row>
    <row r="762" spans="1:4" s="62" customFormat="1" ht="6" customHeight="1" x14ac:dyDescent="0.25">
      <c r="A762" s="29"/>
      <c r="B762" s="34"/>
      <c r="C762" s="35"/>
      <c r="D762" s="36"/>
    </row>
    <row r="763" spans="1:4" s="79" customFormat="1" ht="45" x14ac:dyDescent="0.25">
      <c r="A763" s="29"/>
      <c r="B763" s="31" t="s">
        <v>118</v>
      </c>
      <c r="C763" s="32" t="s">
        <v>119</v>
      </c>
      <c r="D763" s="33" t="s">
        <v>928</v>
      </c>
    </row>
    <row r="764" spans="1:4" s="62" customFormat="1" ht="6" customHeight="1" x14ac:dyDescent="0.25">
      <c r="A764" s="29"/>
      <c r="B764" s="34"/>
      <c r="C764" s="35"/>
      <c r="D764" s="36"/>
    </row>
    <row r="765" spans="1:4" s="79" customFormat="1" ht="47.25" x14ac:dyDescent="0.25">
      <c r="A765" s="29"/>
      <c r="B765" s="31" t="s">
        <v>929</v>
      </c>
      <c r="C765" s="32" t="s">
        <v>120</v>
      </c>
      <c r="D765" s="33" t="s">
        <v>930</v>
      </c>
    </row>
    <row r="766" spans="1:4" s="62" customFormat="1" ht="6" customHeight="1" x14ac:dyDescent="0.25">
      <c r="A766" s="29"/>
      <c r="B766" s="34"/>
      <c r="C766" s="35"/>
      <c r="D766" s="36"/>
    </row>
    <row r="767" spans="1:4" s="79" customFormat="1" ht="35.25" customHeight="1" x14ac:dyDescent="0.25">
      <c r="A767" s="29"/>
      <c r="B767" s="96" t="s">
        <v>931</v>
      </c>
      <c r="C767" s="32" t="s">
        <v>121</v>
      </c>
      <c r="D767" s="33" t="s">
        <v>932</v>
      </c>
    </row>
    <row r="768" spans="1:4" s="62" customFormat="1" ht="6" customHeight="1" x14ac:dyDescent="0.25">
      <c r="A768" s="29"/>
      <c r="B768" s="34"/>
      <c r="C768" s="35"/>
      <c r="D768" s="36"/>
    </row>
    <row r="769" spans="1:4" s="79" customFormat="1" ht="15.75" x14ac:dyDescent="0.25">
      <c r="A769" s="29"/>
      <c r="B769" s="31" t="s">
        <v>122</v>
      </c>
      <c r="C769" s="32" t="s">
        <v>123</v>
      </c>
      <c r="D769" s="33" t="s">
        <v>933</v>
      </c>
    </row>
    <row r="770" spans="1:4" s="62" customFormat="1" ht="6" customHeight="1" x14ac:dyDescent="0.25">
      <c r="A770" s="29"/>
      <c r="B770" s="34"/>
      <c r="C770" s="35"/>
      <c r="D770" s="36"/>
    </row>
    <row r="771" spans="1:4" s="79" customFormat="1" ht="231.75" customHeight="1" x14ac:dyDescent="0.25">
      <c r="A771" s="29"/>
      <c r="B771" s="31" t="s">
        <v>513</v>
      </c>
      <c r="C771" s="32" t="s">
        <v>124</v>
      </c>
      <c r="D771" s="33" t="s">
        <v>1314</v>
      </c>
    </row>
    <row r="772" spans="1:4" s="62" customFormat="1" ht="6" customHeight="1" x14ac:dyDescent="0.25">
      <c r="A772" s="29"/>
      <c r="B772" s="34"/>
      <c r="C772" s="35"/>
      <c r="D772" s="36"/>
    </row>
    <row r="773" spans="1:4" s="79" customFormat="1" ht="45" x14ac:dyDescent="0.25">
      <c r="A773" s="29"/>
      <c r="B773" s="31" t="s">
        <v>513</v>
      </c>
      <c r="C773" s="32" t="s">
        <v>94</v>
      </c>
      <c r="D773" s="33" t="s">
        <v>934</v>
      </c>
    </row>
    <row r="774" spans="1:4" s="62" customFormat="1" ht="6" customHeight="1" x14ac:dyDescent="0.25">
      <c r="A774" s="29"/>
      <c r="B774" s="34"/>
      <c r="C774" s="35"/>
      <c r="D774" s="36"/>
    </row>
    <row r="775" spans="1:4" s="79" customFormat="1" ht="63" x14ac:dyDescent="0.25">
      <c r="A775" s="29"/>
      <c r="B775" s="31" t="s">
        <v>514</v>
      </c>
      <c r="C775" s="32" t="s">
        <v>125</v>
      </c>
      <c r="D775" s="33" t="s">
        <v>935</v>
      </c>
    </row>
    <row r="776" spans="1:4" s="62" customFormat="1" ht="6" customHeight="1" x14ac:dyDescent="0.25">
      <c r="A776" s="29"/>
      <c r="B776" s="34"/>
      <c r="C776" s="35"/>
      <c r="D776" s="36"/>
    </row>
    <row r="777" spans="1:4" s="79" customFormat="1" ht="63" x14ac:dyDescent="0.25">
      <c r="A777" s="29"/>
      <c r="B777" s="31" t="s">
        <v>514</v>
      </c>
      <c r="C777" s="32" t="s">
        <v>126</v>
      </c>
      <c r="D777" s="33" t="s">
        <v>936</v>
      </c>
    </row>
    <row r="778" spans="1:4" s="62" customFormat="1" ht="6" customHeight="1" x14ac:dyDescent="0.25">
      <c r="A778" s="29"/>
      <c r="B778" s="39"/>
      <c r="C778" s="40"/>
      <c r="D778" s="36"/>
    </row>
    <row r="779" spans="1:4" s="79" customFormat="1" ht="31.5" x14ac:dyDescent="0.25">
      <c r="A779" s="29"/>
      <c r="B779" s="31" t="s">
        <v>127</v>
      </c>
      <c r="C779" s="32" t="s">
        <v>128</v>
      </c>
      <c r="D779" s="33" t="s">
        <v>937</v>
      </c>
    </row>
    <row r="780" spans="1:4" s="62" customFormat="1" ht="6" customHeight="1" x14ac:dyDescent="0.25">
      <c r="A780" s="29"/>
      <c r="B780" s="39"/>
      <c r="C780" s="40"/>
      <c r="D780" s="36"/>
    </row>
    <row r="781" spans="1:4" s="79" customFormat="1" ht="31.5" x14ac:dyDescent="0.25">
      <c r="A781" s="29"/>
      <c r="B781" s="31" t="s">
        <v>129</v>
      </c>
      <c r="C781" s="32" t="s">
        <v>130</v>
      </c>
      <c r="D781" s="33" t="s">
        <v>938</v>
      </c>
    </row>
    <row r="782" spans="1:4" s="62" customFormat="1" ht="6" customHeight="1" x14ac:dyDescent="0.25">
      <c r="A782" s="29"/>
      <c r="B782" s="39"/>
      <c r="C782" s="40"/>
      <c r="D782" s="36"/>
    </row>
    <row r="783" spans="1:4" s="79" customFormat="1" ht="15.75" x14ac:dyDescent="0.25">
      <c r="A783" s="29"/>
      <c r="B783" s="31" t="s">
        <v>131</v>
      </c>
      <c r="C783" s="32" t="s">
        <v>106</v>
      </c>
      <c r="D783" s="33" t="s">
        <v>939</v>
      </c>
    </row>
    <row r="784" spans="1:4" s="79" customFormat="1" ht="5.25" customHeight="1" x14ac:dyDescent="0.25">
      <c r="A784" s="29"/>
      <c r="B784" s="34"/>
      <c r="C784" s="35"/>
      <c r="D784" s="45"/>
    </row>
    <row r="785" spans="1:6" s="79" customFormat="1" ht="15.75" x14ac:dyDescent="0.25">
      <c r="A785" s="29"/>
      <c r="B785" s="124" t="s">
        <v>131</v>
      </c>
      <c r="C785" s="32" t="s">
        <v>1258</v>
      </c>
      <c r="D785" s="125" t="s">
        <v>1379</v>
      </c>
    </row>
    <row r="786" spans="1:6" s="79" customFormat="1" ht="6" customHeight="1" x14ac:dyDescent="0.25">
      <c r="A786" s="29"/>
      <c r="B786" s="34"/>
      <c r="C786" s="35"/>
      <c r="D786" s="36"/>
    </row>
    <row r="787" spans="1:6" s="79" customFormat="1" ht="30" x14ac:dyDescent="0.25">
      <c r="A787" s="29"/>
      <c r="B787" s="124" t="s">
        <v>131</v>
      </c>
      <c r="C787" s="32" t="s">
        <v>1225</v>
      </c>
      <c r="D787" s="125" t="s">
        <v>1226</v>
      </c>
    </row>
    <row r="788" spans="1:6" s="79" customFormat="1" ht="6" customHeight="1" x14ac:dyDescent="0.25">
      <c r="A788" s="29"/>
      <c r="B788" s="34"/>
      <c r="C788" s="35"/>
      <c r="D788" s="36"/>
    </row>
    <row r="789" spans="1:6" s="79" customFormat="1" ht="93" customHeight="1" x14ac:dyDescent="0.25">
      <c r="A789" s="29"/>
      <c r="B789" s="31" t="s">
        <v>131</v>
      </c>
      <c r="C789" s="32" t="s">
        <v>515</v>
      </c>
      <c r="D789" s="33" t="s">
        <v>1315</v>
      </c>
    </row>
    <row r="790" spans="1:6" s="62" customFormat="1" ht="6" customHeight="1" x14ac:dyDescent="0.25">
      <c r="A790" s="29"/>
      <c r="B790" s="34"/>
      <c r="C790" s="35"/>
      <c r="D790" s="36"/>
    </row>
    <row r="791" spans="1:6" s="79" customFormat="1" ht="120" x14ac:dyDescent="0.25">
      <c r="A791" s="29"/>
      <c r="B791" s="31" t="s">
        <v>131</v>
      </c>
      <c r="C791" s="32" t="s">
        <v>132</v>
      </c>
      <c r="D791" s="33" t="s">
        <v>1390</v>
      </c>
    </row>
    <row r="792" spans="1:6" s="62" customFormat="1" ht="6" customHeight="1" x14ac:dyDescent="0.25">
      <c r="A792" s="29"/>
      <c r="B792" s="34"/>
      <c r="C792" s="35"/>
      <c r="D792" s="36"/>
    </row>
    <row r="793" spans="1:6" s="79" customFormat="1" ht="30" x14ac:dyDescent="0.25">
      <c r="A793" s="29"/>
      <c r="B793" s="31" t="s">
        <v>131</v>
      </c>
      <c r="C793" s="32" t="s">
        <v>65</v>
      </c>
      <c r="D793" s="33" t="s">
        <v>940</v>
      </c>
    </row>
    <row r="794" spans="1:6" s="79" customFormat="1" ht="4.5" customHeight="1" x14ac:dyDescent="0.25">
      <c r="A794" s="29"/>
      <c r="B794" s="34"/>
      <c r="C794" s="35"/>
      <c r="D794" s="45"/>
    </row>
    <row r="795" spans="1:6" s="79" customFormat="1" ht="21.75" customHeight="1" x14ac:dyDescent="0.25">
      <c r="A795" s="29"/>
      <c r="B795" s="124" t="s">
        <v>131</v>
      </c>
      <c r="C795" s="32" t="s">
        <v>56</v>
      </c>
      <c r="D795" s="139" t="s">
        <v>1391</v>
      </c>
      <c r="F795" s="29"/>
    </row>
    <row r="796" spans="1:6" s="62" customFormat="1" ht="6" customHeight="1" x14ac:dyDescent="0.25">
      <c r="A796" s="29"/>
      <c r="B796" s="34"/>
      <c r="C796" s="35"/>
      <c r="D796" s="36"/>
    </row>
    <row r="797" spans="1:6" s="79" customFormat="1" ht="63" x14ac:dyDescent="0.25">
      <c r="A797" s="29"/>
      <c r="B797" s="31" t="s">
        <v>516</v>
      </c>
      <c r="C797" s="32" t="s">
        <v>86</v>
      </c>
      <c r="D797" s="33" t="s">
        <v>941</v>
      </c>
    </row>
    <row r="798" spans="1:6" s="62" customFormat="1" ht="6" customHeight="1" x14ac:dyDescent="0.25">
      <c r="A798" s="29"/>
      <c r="B798" s="34"/>
      <c r="C798" s="35"/>
      <c r="D798" s="36"/>
    </row>
    <row r="799" spans="1:6" s="79" customFormat="1" ht="47.25" x14ac:dyDescent="0.25">
      <c r="A799" s="29"/>
      <c r="B799" s="31" t="s">
        <v>517</v>
      </c>
      <c r="C799" s="32" t="s">
        <v>133</v>
      </c>
      <c r="D799" s="33" t="s">
        <v>942</v>
      </c>
    </row>
    <row r="800" spans="1:6" s="62" customFormat="1" ht="6" customHeight="1" x14ac:dyDescent="0.25">
      <c r="A800" s="29"/>
      <c r="B800" s="34"/>
      <c r="C800" s="35"/>
      <c r="D800" s="36"/>
    </row>
    <row r="801" spans="1:4" s="79" customFormat="1" ht="47.25" x14ac:dyDescent="0.25">
      <c r="A801" s="29"/>
      <c r="B801" s="31" t="s">
        <v>134</v>
      </c>
      <c r="C801" s="32" t="s">
        <v>133</v>
      </c>
      <c r="D801" s="33" t="s">
        <v>943</v>
      </c>
    </row>
    <row r="802" spans="1:4" s="79" customFormat="1" ht="6" customHeight="1" x14ac:dyDescent="0.25">
      <c r="A802" s="29"/>
      <c r="B802" s="34"/>
      <c r="C802" s="35"/>
      <c r="D802" s="45"/>
    </row>
    <row r="803" spans="1:4" s="79" customFormat="1" ht="31.5" x14ac:dyDescent="0.25">
      <c r="A803" s="29"/>
      <c r="B803" s="124" t="s">
        <v>1227</v>
      </c>
      <c r="C803" s="32" t="s">
        <v>125</v>
      </c>
      <c r="D803" s="125" t="s">
        <v>1228</v>
      </c>
    </row>
    <row r="804" spans="1:4" s="62" customFormat="1" ht="6" customHeight="1" x14ac:dyDescent="0.25">
      <c r="A804" s="29"/>
      <c r="B804" s="34"/>
      <c r="C804" s="35"/>
      <c r="D804" s="41"/>
    </row>
    <row r="805" spans="1:4" s="79" customFormat="1" ht="47.25" x14ac:dyDescent="0.25">
      <c r="A805" s="29"/>
      <c r="B805" s="31" t="s">
        <v>518</v>
      </c>
      <c r="C805" s="32" t="s">
        <v>135</v>
      </c>
      <c r="D805" s="42" t="s">
        <v>944</v>
      </c>
    </row>
    <row r="806" spans="1:4" s="62" customFormat="1" ht="6" customHeight="1" x14ac:dyDescent="0.25">
      <c r="A806" s="29"/>
      <c r="B806" s="43"/>
      <c r="C806" s="44"/>
      <c r="D806" s="43"/>
    </row>
    <row r="807" spans="1:4" s="79" customFormat="1" ht="15.75" x14ac:dyDescent="0.25">
      <c r="A807" s="29"/>
      <c r="B807" s="31" t="s">
        <v>136</v>
      </c>
      <c r="C807" s="32" t="s">
        <v>88</v>
      </c>
      <c r="D807" s="42" t="s">
        <v>945</v>
      </c>
    </row>
    <row r="808" spans="1:4" s="62" customFormat="1" ht="6" customHeight="1" x14ac:dyDescent="0.25">
      <c r="A808" s="29"/>
      <c r="B808" s="39"/>
      <c r="C808" s="40"/>
      <c r="D808" s="39"/>
    </row>
    <row r="809" spans="1:4" s="79" customFormat="1" ht="111.75" customHeight="1" x14ac:dyDescent="0.25">
      <c r="A809" s="29"/>
      <c r="B809" s="31" t="s">
        <v>567</v>
      </c>
      <c r="C809" s="38" t="s">
        <v>137</v>
      </c>
      <c r="D809" s="33" t="s">
        <v>1316</v>
      </c>
    </row>
    <row r="810" spans="1:4" s="62" customFormat="1" ht="6" customHeight="1" x14ac:dyDescent="0.25">
      <c r="A810" s="29"/>
      <c r="B810" s="39"/>
      <c r="C810" s="40"/>
      <c r="D810" s="45"/>
    </row>
    <row r="811" spans="1:4" s="79" customFormat="1" ht="31.5" x14ac:dyDescent="0.25">
      <c r="A811" s="29"/>
      <c r="B811" s="31" t="s">
        <v>567</v>
      </c>
      <c r="C811" s="38" t="s">
        <v>332</v>
      </c>
      <c r="D811" s="33" t="s">
        <v>946</v>
      </c>
    </row>
    <row r="812" spans="1:4" s="79" customFormat="1" ht="6" customHeight="1" x14ac:dyDescent="0.25">
      <c r="A812" s="29"/>
      <c r="B812" s="34"/>
      <c r="C812" s="35"/>
      <c r="D812" s="36"/>
    </row>
    <row r="813" spans="1:4" s="79" customFormat="1" ht="63" x14ac:dyDescent="0.25">
      <c r="A813" s="29"/>
      <c r="B813" s="31" t="s">
        <v>138</v>
      </c>
      <c r="C813" s="32" t="s">
        <v>6</v>
      </c>
      <c r="D813" s="42" t="s">
        <v>947</v>
      </c>
    </row>
    <row r="814" spans="1:4" s="62" customFormat="1" ht="6" customHeight="1" x14ac:dyDescent="0.25">
      <c r="A814" s="29"/>
      <c r="B814" s="34"/>
      <c r="C814" s="35"/>
      <c r="D814" s="36"/>
    </row>
    <row r="815" spans="1:4" s="79" customFormat="1" ht="63" x14ac:dyDescent="0.25">
      <c r="A815" s="29"/>
      <c r="B815" s="31" t="s">
        <v>519</v>
      </c>
      <c r="C815" s="32" t="s">
        <v>125</v>
      </c>
      <c r="D815" s="33" t="s">
        <v>948</v>
      </c>
    </row>
    <row r="816" spans="1:4" s="79" customFormat="1" ht="15.75" x14ac:dyDescent="0.25">
      <c r="A816" s="29"/>
      <c r="B816" s="34"/>
      <c r="C816" s="35"/>
      <c r="D816" s="45"/>
    </row>
    <row r="817" spans="1:4" s="79" customFormat="1" ht="130.5" customHeight="1" x14ac:dyDescent="0.25">
      <c r="A817" s="29"/>
      <c r="B817" s="31" t="s">
        <v>1392</v>
      </c>
      <c r="C817" s="32" t="s">
        <v>193</v>
      </c>
      <c r="D817" s="125" t="s">
        <v>1393</v>
      </c>
    </row>
    <row r="818" spans="1:4" s="79" customFormat="1" ht="15.75" x14ac:dyDescent="0.25">
      <c r="A818" s="29"/>
      <c r="B818" s="118"/>
      <c r="C818" s="35"/>
      <c r="D818" s="119"/>
    </row>
    <row r="819" spans="1:4" s="79" customFormat="1" ht="78.75" x14ac:dyDescent="0.25">
      <c r="A819" s="29"/>
      <c r="B819" s="124" t="s">
        <v>1392</v>
      </c>
      <c r="C819" s="32" t="s">
        <v>147</v>
      </c>
      <c r="D819" s="125" t="s">
        <v>1394</v>
      </c>
    </row>
    <row r="820" spans="1:4" s="79" customFormat="1" ht="15.75" x14ac:dyDescent="0.25">
      <c r="A820" s="29"/>
      <c r="B820" s="118"/>
      <c r="C820" s="35"/>
      <c r="D820" s="119"/>
    </row>
    <row r="821" spans="1:4" s="79" customFormat="1" ht="58.5" customHeight="1" x14ac:dyDescent="0.25">
      <c r="A821" s="29"/>
      <c r="B821" s="124" t="s">
        <v>1392</v>
      </c>
      <c r="C821" s="32" t="s">
        <v>64</v>
      </c>
      <c r="D821" s="125" t="s">
        <v>1395</v>
      </c>
    </row>
    <row r="822" spans="1:4" s="62" customFormat="1" ht="6" customHeight="1" x14ac:dyDescent="0.25">
      <c r="A822" s="29"/>
      <c r="B822" s="34"/>
      <c r="C822" s="35"/>
      <c r="D822" s="36"/>
    </row>
    <row r="823" spans="1:4" s="79" customFormat="1" ht="15.75" x14ac:dyDescent="0.25">
      <c r="A823" s="29"/>
      <c r="B823" s="31" t="s">
        <v>140</v>
      </c>
      <c r="C823" s="32" t="s">
        <v>112</v>
      </c>
      <c r="D823" s="33" t="s">
        <v>949</v>
      </c>
    </row>
    <row r="824" spans="1:4" s="62" customFormat="1" ht="6" customHeight="1" x14ac:dyDescent="0.25">
      <c r="A824" s="29"/>
      <c r="B824" s="34"/>
      <c r="C824" s="35"/>
      <c r="D824" s="36"/>
    </row>
    <row r="825" spans="1:4" s="79" customFormat="1" ht="30" x14ac:dyDescent="0.25">
      <c r="A825" s="29"/>
      <c r="B825" s="31" t="s">
        <v>140</v>
      </c>
      <c r="C825" s="32" t="s">
        <v>64</v>
      </c>
      <c r="D825" s="33" t="s">
        <v>950</v>
      </c>
    </row>
    <row r="826" spans="1:4" s="62" customFormat="1" ht="6" customHeight="1" x14ac:dyDescent="0.25">
      <c r="A826" s="29"/>
      <c r="B826" s="34"/>
      <c r="C826" s="35"/>
      <c r="D826" s="36"/>
    </row>
    <row r="827" spans="1:4" s="79" customFormat="1" ht="51.75" customHeight="1" x14ac:dyDescent="0.25">
      <c r="A827" s="29"/>
      <c r="B827" s="31" t="s">
        <v>1229</v>
      </c>
      <c r="C827" s="32" t="s">
        <v>141</v>
      </c>
      <c r="D827" s="33" t="s">
        <v>951</v>
      </c>
    </row>
    <row r="828" spans="1:4" s="62" customFormat="1" ht="6" customHeight="1" x14ac:dyDescent="0.25">
      <c r="A828" s="29"/>
      <c r="B828" s="34"/>
      <c r="C828" s="35"/>
      <c r="D828" s="36"/>
    </row>
    <row r="829" spans="1:4" s="79" customFormat="1" ht="216" customHeight="1" x14ac:dyDescent="0.25">
      <c r="A829" s="29"/>
      <c r="B829" s="31" t="s">
        <v>1443</v>
      </c>
      <c r="C829" s="32" t="s">
        <v>84</v>
      </c>
      <c r="D829" s="46" t="s">
        <v>1444</v>
      </c>
    </row>
    <row r="830" spans="1:4" s="79" customFormat="1" ht="6" customHeight="1" x14ac:dyDescent="0.25">
      <c r="A830" s="29"/>
      <c r="B830" s="34"/>
      <c r="C830" s="35"/>
      <c r="D830" s="140"/>
    </row>
    <row r="831" spans="1:4" s="79" customFormat="1" ht="99.75" customHeight="1" x14ac:dyDescent="0.25">
      <c r="A831" s="29"/>
      <c r="B831" s="31" t="s">
        <v>1443</v>
      </c>
      <c r="C831" s="32" t="s">
        <v>592</v>
      </c>
      <c r="D831" s="146" t="s">
        <v>1426</v>
      </c>
    </row>
    <row r="832" spans="1:4" s="62" customFormat="1" ht="6" customHeight="1" x14ac:dyDescent="0.25">
      <c r="A832" s="29"/>
      <c r="B832" s="34"/>
      <c r="C832" s="35"/>
      <c r="D832" s="36"/>
    </row>
    <row r="833" spans="1:4" s="79" customFormat="1" ht="45" x14ac:dyDescent="0.25">
      <c r="A833" s="29"/>
      <c r="B833" s="31" t="s">
        <v>520</v>
      </c>
      <c r="C833" s="32" t="s">
        <v>521</v>
      </c>
      <c r="D833" s="33" t="s">
        <v>952</v>
      </c>
    </row>
    <row r="834" spans="1:4" s="62" customFormat="1" ht="6" customHeight="1" x14ac:dyDescent="0.25">
      <c r="A834" s="29"/>
      <c r="B834" s="34"/>
      <c r="C834" s="35"/>
      <c r="D834" s="36"/>
    </row>
    <row r="835" spans="1:4" s="79" customFormat="1" ht="31.5" x14ac:dyDescent="0.25">
      <c r="A835" s="29"/>
      <c r="B835" s="31" t="s">
        <v>503</v>
      </c>
      <c r="C835" s="32" t="s">
        <v>505</v>
      </c>
      <c r="D835" s="33" t="s">
        <v>1317</v>
      </c>
    </row>
    <row r="836" spans="1:4" s="62" customFormat="1" ht="6" customHeight="1" x14ac:dyDescent="0.25">
      <c r="A836" s="29"/>
      <c r="B836" s="34"/>
      <c r="C836" s="35"/>
      <c r="D836" s="36"/>
    </row>
    <row r="837" spans="1:4" s="62" customFormat="1" ht="31.5" x14ac:dyDescent="0.25">
      <c r="A837" s="29"/>
      <c r="B837" s="31" t="s">
        <v>503</v>
      </c>
      <c r="C837" s="32" t="s">
        <v>569</v>
      </c>
      <c r="D837" s="46" t="s">
        <v>1318</v>
      </c>
    </row>
    <row r="838" spans="1:4" s="62" customFormat="1" ht="6" customHeight="1" x14ac:dyDescent="0.25">
      <c r="A838" s="29"/>
      <c r="B838" s="34"/>
      <c r="C838" s="35"/>
      <c r="D838" s="36"/>
    </row>
    <row r="839" spans="1:4" s="62" customFormat="1" ht="31.5" x14ac:dyDescent="0.25">
      <c r="A839" s="29"/>
      <c r="B839" s="31" t="s">
        <v>503</v>
      </c>
      <c r="C839" s="32" t="s">
        <v>570</v>
      </c>
      <c r="D839" s="33" t="s">
        <v>1319</v>
      </c>
    </row>
    <row r="840" spans="1:4" s="62" customFormat="1" ht="6" customHeight="1" x14ac:dyDescent="0.25">
      <c r="A840" s="29"/>
      <c r="B840" s="34"/>
      <c r="C840" s="35"/>
      <c r="D840" s="36"/>
    </row>
    <row r="841" spans="1:4" s="79" customFormat="1" ht="15.75" x14ac:dyDescent="0.25">
      <c r="A841" s="29"/>
      <c r="B841" s="31" t="s">
        <v>143</v>
      </c>
      <c r="C841" s="32" t="s">
        <v>144</v>
      </c>
      <c r="D841" s="33" t="s">
        <v>953</v>
      </c>
    </row>
    <row r="842" spans="1:4" s="62" customFormat="1" ht="6" customHeight="1" x14ac:dyDescent="0.25">
      <c r="A842" s="29"/>
      <c r="B842" s="34"/>
      <c r="C842" s="35"/>
      <c r="D842" s="36"/>
    </row>
    <row r="843" spans="1:4" s="79" customFormat="1" ht="75" x14ac:dyDescent="0.25">
      <c r="A843" s="29"/>
      <c r="B843" s="31" t="s">
        <v>145</v>
      </c>
      <c r="C843" s="32" t="s">
        <v>146</v>
      </c>
      <c r="D843" s="33" t="s">
        <v>954</v>
      </c>
    </row>
    <row r="844" spans="1:4" s="62" customFormat="1" ht="6" customHeight="1" x14ac:dyDescent="0.25">
      <c r="A844" s="29"/>
      <c r="B844" s="34"/>
      <c r="C844" s="35"/>
      <c r="D844" s="36"/>
    </row>
    <row r="845" spans="1:4" s="79" customFormat="1" ht="31.5" x14ac:dyDescent="0.25">
      <c r="A845" s="29"/>
      <c r="B845" s="31" t="s">
        <v>1320</v>
      </c>
      <c r="C845" s="32" t="s">
        <v>147</v>
      </c>
      <c r="D845" s="33" t="s">
        <v>1188</v>
      </c>
    </row>
    <row r="846" spans="1:4" s="79" customFormat="1" ht="5.25" customHeight="1" x14ac:dyDescent="0.25">
      <c r="A846" s="29"/>
      <c r="B846" s="34"/>
      <c r="C846" s="35"/>
      <c r="D846" s="45"/>
    </row>
    <row r="847" spans="1:4" s="79" customFormat="1" ht="54.75" customHeight="1" x14ac:dyDescent="0.25">
      <c r="A847" s="29"/>
      <c r="B847" s="31" t="s">
        <v>1320</v>
      </c>
      <c r="C847" s="32" t="s">
        <v>1427</v>
      </c>
      <c r="D847" s="33" t="s">
        <v>1445</v>
      </c>
    </row>
    <row r="848" spans="1:4" s="62" customFormat="1" ht="6" customHeight="1" x14ac:dyDescent="0.25">
      <c r="A848" s="29"/>
      <c r="B848" s="34"/>
      <c r="C848" s="35"/>
      <c r="D848" s="36"/>
    </row>
    <row r="849" spans="1:4" s="79" customFormat="1" ht="78.75" x14ac:dyDescent="0.25">
      <c r="A849" s="29"/>
      <c r="B849" s="31" t="s">
        <v>522</v>
      </c>
      <c r="C849" s="32" t="s">
        <v>149</v>
      </c>
      <c r="D849" s="33" t="s">
        <v>955</v>
      </c>
    </row>
    <row r="850" spans="1:4" s="62" customFormat="1" ht="6" customHeight="1" x14ac:dyDescent="0.25">
      <c r="A850" s="47"/>
      <c r="B850" s="34"/>
      <c r="C850" s="35"/>
      <c r="D850" s="36"/>
    </row>
    <row r="851" spans="1:4" s="79" customFormat="1" ht="31.5" x14ac:dyDescent="0.25">
      <c r="A851" s="47"/>
      <c r="B851" s="31" t="s">
        <v>523</v>
      </c>
      <c r="C851" s="32" t="s">
        <v>150</v>
      </c>
      <c r="D851" s="33" t="s">
        <v>956</v>
      </c>
    </row>
    <row r="852" spans="1:4" s="62" customFormat="1" ht="6" customHeight="1" x14ac:dyDescent="0.25">
      <c r="A852" s="47"/>
      <c r="B852" s="34"/>
      <c r="C852" s="35"/>
      <c r="D852" s="36"/>
    </row>
    <row r="853" spans="1:4" s="79" customFormat="1" ht="31.5" x14ac:dyDescent="0.25">
      <c r="A853" s="47"/>
      <c r="B853" s="31" t="s">
        <v>151</v>
      </c>
      <c r="C853" s="32" t="s">
        <v>4</v>
      </c>
      <c r="D853" s="33" t="s">
        <v>957</v>
      </c>
    </row>
    <row r="854" spans="1:4" s="62" customFormat="1" ht="6" customHeight="1" x14ac:dyDescent="0.25">
      <c r="A854" s="47"/>
      <c r="B854" s="34"/>
      <c r="C854" s="35"/>
      <c r="D854" s="36"/>
    </row>
    <row r="855" spans="1:4" s="79" customFormat="1" ht="45" x14ac:dyDescent="0.25">
      <c r="A855" s="29"/>
      <c r="B855" s="31" t="s">
        <v>154</v>
      </c>
      <c r="C855" s="32" t="s">
        <v>155</v>
      </c>
      <c r="D855" s="33" t="s">
        <v>1189</v>
      </c>
    </row>
    <row r="856" spans="1:4" s="62" customFormat="1" ht="6" customHeight="1" x14ac:dyDescent="0.25">
      <c r="A856" s="29"/>
      <c r="B856" s="34"/>
      <c r="C856" s="35"/>
      <c r="D856" s="36"/>
    </row>
    <row r="857" spans="1:4" s="79" customFormat="1" ht="94.5" x14ac:dyDescent="0.25">
      <c r="A857" s="29"/>
      <c r="B857" s="31" t="s">
        <v>958</v>
      </c>
      <c r="C857" s="32" t="s">
        <v>126</v>
      </c>
      <c r="D857" s="33" t="s">
        <v>959</v>
      </c>
    </row>
    <row r="858" spans="1:4" s="62" customFormat="1" ht="6" customHeight="1" x14ac:dyDescent="0.25">
      <c r="A858" s="29"/>
      <c r="B858" s="34"/>
      <c r="C858" s="35"/>
      <c r="D858" s="36"/>
    </row>
    <row r="859" spans="1:4" s="79" customFormat="1" ht="87.75" customHeight="1" x14ac:dyDescent="0.25">
      <c r="A859" s="29"/>
      <c r="B859" s="31" t="s">
        <v>960</v>
      </c>
      <c r="C859" s="32" t="s">
        <v>87</v>
      </c>
      <c r="D859" s="33" t="s">
        <v>961</v>
      </c>
    </row>
    <row r="860" spans="1:4" s="62" customFormat="1" ht="6" customHeight="1" x14ac:dyDescent="0.25">
      <c r="A860" s="29"/>
      <c r="B860" s="34"/>
      <c r="C860" s="35"/>
      <c r="D860" s="36"/>
    </row>
    <row r="861" spans="1:4" s="79" customFormat="1" ht="110.25" customHeight="1" x14ac:dyDescent="0.25">
      <c r="A861" s="29"/>
      <c r="B861" s="31" t="s">
        <v>960</v>
      </c>
      <c r="C861" s="32" t="s">
        <v>82</v>
      </c>
      <c r="D861" s="33" t="s">
        <v>1321</v>
      </c>
    </row>
    <row r="862" spans="1:4" s="62" customFormat="1" ht="6" customHeight="1" x14ac:dyDescent="0.25">
      <c r="A862" s="29"/>
      <c r="B862" s="34"/>
      <c r="C862" s="35"/>
      <c r="D862" s="36"/>
    </row>
    <row r="863" spans="1:4" s="79" customFormat="1" ht="85.5" customHeight="1" x14ac:dyDescent="0.25">
      <c r="A863" s="29"/>
      <c r="B863" s="31" t="s">
        <v>960</v>
      </c>
      <c r="C863" s="32" t="s">
        <v>85</v>
      </c>
      <c r="D863" s="33" t="s">
        <v>962</v>
      </c>
    </row>
    <row r="864" spans="1:4" s="62" customFormat="1" ht="6" customHeight="1" x14ac:dyDescent="0.25">
      <c r="A864" s="29"/>
      <c r="B864" s="34"/>
      <c r="C864" s="35"/>
      <c r="D864" s="36"/>
    </row>
    <row r="865" spans="1:4" s="79" customFormat="1" ht="75" x14ac:dyDescent="0.25">
      <c r="A865" s="29"/>
      <c r="B865" s="31" t="s">
        <v>524</v>
      </c>
      <c r="C865" s="32" t="s">
        <v>130</v>
      </c>
      <c r="D865" s="33" t="s">
        <v>1322</v>
      </c>
    </row>
    <row r="866" spans="1:4" s="79" customFormat="1" ht="6" customHeight="1" x14ac:dyDescent="0.25">
      <c r="A866" s="29"/>
      <c r="B866" s="34"/>
      <c r="C866" s="35"/>
      <c r="D866" s="36"/>
    </row>
    <row r="867" spans="1:4" s="79" customFormat="1" ht="52.5" customHeight="1" x14ac:dyDescent="0.25">
      <c r="A867" s="29"/>
      <c r="B867" s="31" t="s">
        <v>525</v>
      </c>
      <c r="C867" s="32" t="s">
        <v>128</v>
      </c>
      <c r="D867" s="33" t="s">
        <v>963</v>
      </c>
    </row>
    <row r="868" spans="1:4" s="62" customFormat="1" ht="6" customHeight="1" x14ac:dyDescent="0.25">
      <c r="A868" s="29"/>
      <c r="B868" s="34"/>
      <c r="C868" s="35"/>
      <c r="D868" s="36"/>
    </row>
    <row r="869" spans="1:4" s="79" customFormat="1" ht="47.25" x14ac:dyDescent="0.25">
      <c r="A869" s="29"/>
      <c r="B869" s="31" t="s">
        <v>157</v>
      </c>
      <c r="C869" s="32" t="s">
        <v>158</v>
      </c>
      <c r="D869" s="33" t="s">
        <v>964</v>
      </c>
    </row>
    <row r="870" spans="1:4" s="62" customFormat="1" ht="6" customHeight="1" x14ac:dyDescent="0.25">
      <c r="A870" s="29"/>
      <c r="B870" s="34"/>
      <c r="C870" s="35"/>
      <c r="D870" s="36"/>
    </row>
    <row r="871" spans="1:4" s="79" customFormat="1" ht="15.75" x14ac:dyDescent="0.25">
      <c r="A871" s="29"/>
      <c r="B871" s="31" t="s">
        <v>159</v>
      </c>
      <c r="C871" s="32" t="s">
        <v>88</v>
      </c>
      <c r="D871" s="33" t="s">
        <v>965</v>
      </c>
    </row>
    <row r="872" spans="1:4" s="79" customFormat="1" ht="6" customHeight="1" x14ac:dyDescent="0.25">
      <c r="A872" s="29"/>
      <c r="B872" s="34"/>
      <c r="C872" s="35"/>
      <c r="D872" s="36"/>
    </row>
    <row r="873" spans="1:4" s="79" customFormat="1" ht="60" x14ac:dyDescent="0.25">
      <c r="A873" s="29"/>
      <c r="B873" s="31" t="s">
        <v>159</v>
      </c>
      <c r="C873" s="32" t="s">
        <v>66</v>
      </c>
      <c r="D873" s="33" t="s">
        <v>1323</v>
      </c>
    </row>
    <row r="874" spans="1:4" s="62" customFormat="1" ht="6" customHeight="1" x14ac:dyDescent="0.25">
      <c r="A874" s="29"/>
      <c r="B874" s="34"/>
      <c r="C874" s="35"/>
      <c r="D874" s="36"/>
    </row>
    <row r="875" spans="1:4" s="79" customFormat="1" ht="15.75" x14ac:dyDescent="0.25">
      <c r="A875" s="29"/>
      <c r="B875" s="31" t="s">
        <v>159</v>
      </c>
      <c r="C875" s="32" t="s">
        <v>148</v>
      </c>
      <c r="D875" s="33" t="s">
        <v>966</v>
      </c>
    </row>
    <row r="876" spans="1:4" s="62" customFormat="1" ht="6" customHeight="1" x14ac:dyDescent="0.25">
      <c r="A876" s="29"/>
      <c r="B876" s="34"/>
      <c r="C876" s="35"/>
      <c r="D876" s="36"/>
    </row>
    <row r="877" spans="1:4" s="79" customFormat="1" ht="126" x14ac:dyDescent="0.25">
      <c r="A877" s="29"/>
      <c r="B877" s="31" t="s">
        <v>1324</v>
      </c>
      <c r="C877" s="32" t="s">
        <v>160</v>
      </c>
      <c r="D877" s="33" t="s">
        <v>967</v>
      </c>
    </row>
    <row r="878" spans="1:4" s="79" customFormat="1" ht="6.75" customHeight="1" x14ac:dyDescent="0.25">
      <c r="A878" s="29"/>
      <c r="B878" s="34"/>
      <c r="C878" s="35"/>
      <c r="D878" s="45"/>
    </row>
    <row r="879" spans="1:4" s="79" customFormat="1" ht="129.75" customHeight="1" x14ac:dyDescent="0.25">
      <c r="A879" s="29"/>
      <c r="B879" s="31" t="s">
        <v>1428</v>
      </c>
      <c r="C879" s="32" t="s">
        <v>1429</v>
      </c>
      <c r="D879" s="33" t="s">
        <v>1446</v>
      </c>
    </row>
    <row r="880" spans="1:4" s="62" customFormat="1" ht="6" customHeight="1" x14ac:dyDescent="0.25">
      <c r="A880" s="29"/>
      <c r="B880" s="34"/>
      <c r="C880" s="35"/>
      <c r="D880" s="36"/>
    </row>
    <row r="881" spans="1:6" s="62" customFormat="1" ht="45" x14ac:dyDescent="0.25">
      <c r="A881" s="29"/>
      <c r="B881" s="124" t="s">
        <v>161</v>
      </c>
      <c r="C881" s="32" t="s">
        <v>592</v>
      </c>
      <c r="D881" s="125" t="s">
        <v>1230</v>
      </c>
    </row>
    <row r="882" spans="1:6" s="62" customFormat="1" ht="6" customHeight="1" x14ac:dyDescent="0.25">
      <c r="A882" s="29"/>
      <c r="B882" s="34"/>
      <c r="C882" s="35"/>
      <c r="D882" s="36"/>
    </row>
    <row r="883" spans="1:6" s="79" customFormat="1" ht="212.25" customHeight="1" x14ac:dyDescent="0.25">
      <c r="A883" s="29"/>
      <c r="B883" s="124" t="s">
        <v>161</v>
      </c>
      <c r="C883" s="32" t="s">
        <v>162</v>
      </c>
      <c r="D883" s="126" t="s">
        <v>1430</v>
      </c>
      <c r="F883" s="29"/>
    </row>
    <row r="884" spans="1:6" s="79" customFormat="1" ht="6.75" customHeight="1" x14ac:dyDescent="0.25">
      <c r="A884" s="29"/>
      <c r="B884" s="34"/>
      <c r="C884" s="35"/>
      <c r="D884" s="112"/>
    </row>
    <row r="885" spans="1:6" s="79" customFormat="1" ht="47.25" x14ac:dyDescent="0.25">
      <c r="A885" s="29"/>
      <c r="B885" s="131" t="s">
        <v>1231</v>
      </c>
      <c r="C885" s="32" t="s">
        <v>120</v>
      </c>
      <c r="D885" s="125" t="s">
        <v>1232</v>
      </c>
    </row>
    <row r="886" spans="1:6" s="79" customFormat="1" ht="6" customHeight="1" x14ac:dyDescent="0.25">
      <c r="A886" s="29"/>
      <c r="B886" s="147"/>
      <c r="C886" s="35"/>
      <c r="D886" s="119"/>
    </row>
    <row r="887" spans="1:6" s="62" customFormat="1" ht="141.75" x14ac:dyDescent="0.25">
      <c r="A887" s="29"/>
      <c r="B887" s="131" t="s">
        <v>1233</v>
      </c>
      <c r="C887" s="32" t="s">
        <v>82</v>
      </c>
      <c r="D887" s="125" t="s">
        <v>1234</v>
      </c>
    </row>
    <row r="888" spans="1:6" s="62" customFormat="1" ht="6" customHeight="1" x14ac:dyDescent="0.25">
      <c r="A888" s="29"/>
      <c r="B888" s="34"/>
      <c r="C888" s="35"/>
      <c r="D888" s="36"/>
    </row>
    <row r="889" spans="1:6" s="79" customFormat="1" ht="60" x14ac:dyDescent="0.25">
      <c r="A889" s="29"/>
      <c r="B889" s="31" t="s">
        <v>968</v>
      </c>
      <c r="C889" s="32" t="s">
        <v>112</v>
      </c>
      <c r="D889" s="33" t="s">
        <v>969</v>
      </c>
    </row>
    <row r="890" spans="1:6" s="62" customFormat="1" ht="6" customHeight="1" x14ac:dyDescent="0.25">
      <c r="A890" s="29"/>
      <c r="B890" s="34"/>
      <c r="C890" s="35"/>
      <c r="D890" s="36"/>
    </row>
    <row r="891" spans="1:6" s="79" customFormat="1" ht="166.5" customHeight="1" x14ac:dyDescent="0.25">
      <c r="A891" s="29"/>
      <c r="B891" s="31" t="s">
        <v>1453</v>
      </c>
      <c r="C891" s="32" t="s">
        <v>63</v>
      </c>
      <c r="D891" s="33" t="s">
        <v>1325</v>
      </c>
    </row>
    <row r="892" spans="1:6" s="62" customFormat="1" ht="6" customHeight="1" x14ac:dyDescent="0.25">
      <c r="A892" s="29"/>
      <c r="B892" s="34"/>
      <c r="C892" s="35"/>
      <c r="D892" s="36"/>
    </row>
    <row r="893" spans="1:6" s="79" customFormat="1" ht="97.5" customHeight="1" x14ac:dyDescent="0.25">
      <c r="A893" s="29"/>
      <c r="B893" s="31" t="s">
        <v>622</v>
      </c>
      <c r="C893" s="32" t="s">
        <v>125</v>
      </c>
      <c r="D893" s="33" t="s">
        <v>970</v>
      </c>
    </row>
    <row r="894" spans="1:6" s="62" customFormat="1" ht="6" customHeight="1" x14ac:dyDescent="0.25">
      <c r="A894" s="29"/>
      <c r="B894" s="34"/>
      <c r="C894" s="35"/>
      <c r="D894" s="36"/>
    </row>
    <row r="895" spans="1:6" s="79" customFormat="1" ht="31.5" x14ac:dyDescent="0.25">
      <c r="A895" s="29"/>
      <c r="B895" s="31" t="s">
        <v>1235</v>
      </c>
      <c r="C895" s="32" t="s">
        <v>147</v>
      </c>
      <c r="D895" s="33" t="s">
        <v>971</v>
      </c>
    </row>
    <row r="896" spans="1:6" s="62" customFormat="1" ht="6" customHeight="1" x14ac:dyDescent="0.25">
      <c r="A896" s="29"/>
      <c r="B896" s="34"/>
      <c r="C896" s="37"/>
      <c r="D896" s="36"/>
    </row>
    <row r="897" spans="1:4" s="79" customFormat="1" ht="31.5" x14ac:dyDescent="0.25">
      <c r="A897" s="29"/>
      <c r="B897" s="31" t="s">
        <v>1235</v>
      </c>
      <c r="C897" s="38" t="s">
        <v>163</v>
      </c>
      <c r="D897" s="33" t="s">
        <v>972</v>
      </c>
    </row>
    <row r="898" spans="1:4" s="62" customFormat="1" ht="6" customHeight="1" x14ac:dyDescent="0.25">
      <c r="A898" s="29"/>
      <c r="B898" s="34"/>
      <c r="C898" s="37"/>
      <c r="D898" s="36"/>
    </row>
    <row r="899" spans="1:4" s="62" customFormat="1" ht="60" x14ac:dyDescent="0.25">
      <c r="A899" s="29"/>
      <c r="B899" s="31" t="s">
        <v>1235</v>
      </c>
      <c r="C899" s="32" t="s">
        <v>973</v>
      </c>
      <c r="D899" s="33" t="s">
        <v>1326</v>
      </c>
    </row>
    <row r="900" spans="1:4" s="62" customFormat="1" ht="8.25" customHeight="1" x14ac:dyDescent="0.25">
      <c r="A900" s="29"/>
      <c r="B900" s="34"/>
      <c r="C900" s="35"/>
      <c r="D900" s="45"/>
    </row>
    <row r="901" spans="1:4" s="62" customFormat="1" ht="72.75" customHeight="1" x14ac:dyDescent="0.25">
      <c r="A901" s="29"/>
      <c r="B901" s="31" t="s">
        <v>1235</v>
      </c>
      <c r="C901" s="32" t="s">
        <v>1236</v>
      </c>
      <c r="D901" s="33" t="s">
        <v>1447</v>
      </c>
    </row>
    <row r="902" spans="1:4" s="62" customFormat="1" ht="6" customHeight="1" x14ac:dyDescent="0.25">
      <c r="A902" s="29"/>
      <c r="B902" s="34"/>
      <c r="C902" s="35"/>
      <c r="D902" s="36"/>
    </row>
    <row r="903" spans="1:4" s="79" customFormat="1" ht="107.25" customHeight="1" x14ac:dyDescent="0.25">
      <c r="A903" s="29"/>
      <c r="B903" s="31" t="s">
        <v>164</v>
      </c>
      <c r="C903" s="32" t="s">
        <v>114</v>
      </c>
      <c r="D903" s="33" t="s">
        <v>974</v>
      </c>
    </row>
    <row r="904" spans="1:4" s="62" customFormat="1" ht="6" customHeight="1" x14ac:dyDescent="0.25">
      <c r="A904" s="29"/>
      <c r="B904" s="34"/>
      <c r="C904" s="35"/>
      <c r="D904" s="36"/>
    </row>
    <row r="905" spans="1:4" s="79" customFormat="1" ht="31.5" x14ac:dyDescent="0.25">
      <c r="A905" s="29"/>
      <c r="B905" s="31" t="s">
        <v>1116</v>
      </c>
      <c r="C905" s="32" t="s">
        <v>165</v>
      </c>
      <c r="D905" s="33" t="s">
        <v>975</v>
      </c>
    </row>
    <row r="906" spans="1:4" s="62" customFormat="1" ht="6" customHeight="1" x14ac:dyDescent="0.25">
      <c r="A906" s="29"/>
      <c r="B906" s="34"/>
      <c r="C906" s="37"/>
      <c r="D906" s="36"/>
    </row>
    <row r="907" spans="1:4" s="79" customFormat="1" ht="75" x14ac:dyDescent="0.25">
      <c r="A907" s="29"/>
      <c r="B907" s="31" t="s">
        <v>166</v>
      </c>
      <c r="C907" s="32" t="s">
        <v>87</v>
      </c>
      <c r="D907" s="33" t="s">
        <v>976</v>
      </c>
    </row>
    <row r="908" spans="1:4" s="62" customFormat="1" ht="6" customHeight="1" x14ac:dyDescent="0.25">
      <c r="A908" s="29"/>
      <c r="B908" s="34"/>
      <c r="C908" s="37"/>
      <c r="D908" s="36"/>
    </row>
    <row r="909" spans="1:4" s="79" customFormat="1" ht="30" x14ac:dyDescent="0.25">
      <c r="A909" s="29"/>
      <c r="B909" s="31" t="s">
        <v>167</v>
      </c>
      <c r="C909" s="32" t="s">
        <v>168</v>
      </c>
      <c r="D909" s="33" t="s">
        <v>1190</v>
      </c>
    </row>
    <row r="910" spans="1:4" s="62" customFormat="1" ht="6" customHeight="1" x14ac:dyDescent="0.25">
      <c r="A910" s="29"/>
      <c r="B910" s="34"/>
      <c r="C910" s="37"/>
      <c r="D910" s="36"/>
    </row>
    <row r="911" spans="1:4" s="79" customFormat="1" ht="47.25" x14ac:dyDescent="0.25">
      <c r="A911" s="45"/>
      <c r="B911" s="48" t="s">
        <v>169</v>
      </c>
      <c r="C911" s="38" t="s">
        <v>126</v>
      </c>
      <c r="D911" s="42" t="s">
        <v>1191</v>
      </c>
    </row>
    <row r="912" spans="1:4" s="62" customFormat="1" ht="6" customHeight="1" x14ac:dyDescent="0.25">
      <c r="A912" s="29"/>
      <c r="B912" s="34"/>
      <c r="C912" s="37"/>
      <c r="D912" s="41"/>
    </row>
    <row r="913" spans="1:5" s="79" customFormat="1" ht="75" x14ac:dyDescent="0.25">
      <c r="A913" s="29"/>
      <c r="B913" s="31" t="s">
        <v>977</v>
      </c>
      <c r="C913" s="38" t="s">
        <v>147</v>
      </c>
      <c r="D913" s="33" t="s">
        <v>978</v>
      </c>
    </row>
    <row r="914" spans="1:5" s="62" customFormat="1" ht="6" customHeight="1" x14ac:dyDescent="0.25">
      <c r="A914" s="29"/>
      <c r="B914" s="34"/>
      <c r="C914" s="37"/>
      <c r="D914" s="41"/>
    </row>
    <row r="915" spans="1:5" s="79" customFormat="1" ht="31.5" x14ac:dyDescent="0.25">
      <c r="A915" s="29"/>
      <c r="B915" s="31" t="s">
        <v>170</v>
      </c>
      <c r="C915" s="38" t="s">
        <v>171</v>
      </c>
      <c r="D915" s="33" t="s">
        <v>1192</v>
      </c>
    </row>
    <row r="916" spans="1:5" s="62" customFormat="1" ht="6" customHeight="1" x14ac:dyDescent="0.25">
      <c r="A916" s="29"/>
      <c r="B916" s="34"/>
      <c r="C916" s="37"/>
      <c r="D916" s="41"/>
    </row>
    <row r="917" spans="1:5" s="79" customFormat="1" ht="47.25" x14ac:dyDescent="0.25">
      <c r="A917" s="29"/>
      <c r="B917" s="31" t="s">
        <v>172</v>
      </c>
      <c r="C917" s="38" t="s">
        <v>86</v>
      </c>
      <c r="D917" s="33" t="s">
        <v>979</v>
      </c>
    </row>
    <row r="918" spans="1:5" s="62" customFormat="1" ht="6" customHeight="1" x14ac:dyDescent="0.25">
      <c r="A918" s="29"/>
      <c r="B918" s="34"/>
      <c r="C918" s="37"/>
      <c r="D918" s="41"/>
    </row>
    <row r="919" spans="1:5" s="79" customFormat="1" ht="31.5" x14ac:dyDescent="0.25">
      <c r="A919" s="29"/>
      <c r="B919" s="31" t="s">
        <v>173</v>
      </c>
      <c r="C919" s="38" t="s">
        <v>114</v>
      </c>
      <c r="D919" s="33" t="s">
        <v>980</v>
      </c>
      <c r="E919" s="62"/>
    </row>
    <row r="920" spans="1:5" s="62" customFormat="1" ht="6" customHeight="1" x14ac:dyDescent="0.25">
      <c r="A920" s="49"/>
      <c r="B920" s="34"/>
      <c r="C920" s="37"/>
      <c r="D920" s="41"/>
    </row>
    <row r="921" spans="1:5" s="79" customFormat="1" ht="31.5" x14ac:dyDescent="0.25">
      <c r="A921" s="29"/>
      <c r="B921" s="31" t="s">
        <v>174</v>
      </c>
      <c r="C921" s="38" t="s">
        <v>148</v>
      </c>
      <c r="D921" s="33" t="s">
        <v>981</v>
      </c>
    </row>
    <row r="922" spans="1:5" s="62" customFormat="1" ht="6" customHeight="1" x14ac:dyDescent="0.25">
      <c r="A922" s="29"/>
      <c r="B922" s="34"/>
      <c r="C922" s="37"/>
      <c r="D922" s="41"/>
    </row>
    <row r="923" spans="1:5" s="79" customFormat="1" ht="47.25" x14ac:dyDescent="0.25">
      <c r="A923" s="29"/>
      <c r="B923" s="31" t="s">
        <v>526</v>
      </c>
      <c r="C923" s="38" t="s">
        <v>82</v>
      </c>
      <c r="D923" s="33" t="s">
        <v>982</v>
      </c>
    </row>
    <row r="924" spans="1:5" s="62" customFormat="1" ht="6" customHeight="1" x14ac:dyDescent="0.25">
      <c r="A924" s="49"/>
      <c r="B924" s="34"/>
      <c r="C924" s="37"/>
      <c r="D924" s="39"/>
    </row>
    <row r="925" spans="1:5" s="79" customFormat="1" ht="63" x14ac:dyDescent="0.25">
      <c r="A925" s="29"/>
      <c r="B925" s="31" t="s">
        <v>175</v>
      </c>
      <c r="C925" s="38" t="s">
        <v>149</v>
      </c>
      <c r="D925" s="42" t="s">
        <v>983</v>
      </c>
    </row>
    <row r="926" spans="1:5" s="62" customFormat="1" ht="6" customHeight="1" x14ac:dyDescent="0.25">
      <c r="A926" s="50"/>
      <c r="B926" s="34"/>
      <c r="C926" s="37"/>
      <c r="D926" s="41"/>
      <c r="E926" s="79"/>
    </row>
    <row r="927" spans="1:5" s="79" customFormat="1" ht="47.25" x14ac:dyDescent="0.25">
      <c r="A927" s="50"/>
      <c r="B927" s="31" t="s">
        <v>176</v>
      </c>
      <c r="C927" s="38" t="s">
        <v>130</v>
      </c>
      <c r="D927" s="33" t="s">
        <v>984</v>
      </c>
    </row>
    <row r="928" spans="1:5" s="62" customFormat="1" ht="6" customHeight="1" x14ac:dyDescent="0.25">
      <c r="A928" s="50"/>
      <c r="B928" s="34"/>
      <c r="C928" s="37"/>
      <c r="D928" s="41"/>
    </row>
    <row r="929" spans="1:4" s="79" customFormat="1" ht="94.5" x14ac:dyDescent="0.25">
      <c r="A929" s="50"/>
      <c r="B929" s="31" t="s">
        <v>177</v>
      </c>
      <c r="C929" s="38" t="s">
        <v>126</v>
      </c>
      <c r="D929" s="33" t="s">
        <v>985</v>
      </c>
    </row>
    <row r="930" spans="1:4" s="62" customFormat="1" ht="6" customHeight="1" x14ac:dyDescent="0.25">
      <c r="A930" s="50"/>
      <c r="B930" s="34"/>
      <c r="C930" s="37"/>
      <c r="D930" s="41"/>
    </row>
    <row r="931" spans="1:4" s="79" customFormat="1" ht="63" x14ac:dyDescent="0.25">
      <c r="A931" s="50"/>
      <c r="B931" s="31" t="s">
        <v>178</v>
      </c>
      <c r="C931" s="38" t="s">
        <v>90</v>
      </c>
      <c r="D931" s="33" t="s">
        <v>986</v>
      </c>
    </row>
    <row r="932" spans="1:4" s="62" customFormat="1" ht="6" customHeight="1" x14ac:dyDescent="0.25">
      <c r="A932" s="50"/>
      <c r="B932" s="34"/>
      <c r="C932" s="37"/>
      <c r="D932" s="41"/>
    </row>
    <row r="933" spans="1:4" s="79" customFormat="1" ht="96.75" customHeight="1" x14ac:dyDescent="0.25">
      <c r="A933" s="50"/>
      <c r="B933" s="31" t="s">
        <v>179</v>
      </c>
      <c r="C933" s="38" t="s">
        <v>180</v>
      </c>
      <c r="D933" s="33" t="s">
        <v>987</v>
      </c>
    </row>
    <row r="934" spans="1:4" s="62" customFormat="1" ht="6" customHeight="1" x14ac:dyDescent="0.25">
      <c r="A934" s="50"/>
      <c r="B934" s="34"/>
      <c r="C934" s="37"/>
      <c r="D934" s="41"/>
    </row>
    <row r="935" spans="1:4" s="79" customFormat="1" ht="31.5" x14ac:dyDescent="0.25">
      <c r="A935" s="29"/>
      <c r="B935" s="31" t="s">
        <v>181</v>
      </c>
      <c r="C935" s="38" t="s">
        <v>92</v>
      </c>
      <c r="D935" s="33" t="s">
        <v>988</v>
      </c>
    </row>
    <row r="936" spans="1:4" s="62" customFormat="1" ht="6" customHeight="1" x14ac:dyDescent="0.25">
      <c r="A936" s="50"/>
      <c r="B936" s="34"/>
      <c r="C936" s="37"/>
      <c r="D936" s="41"/>
    </row>
    <row r="937" spans="1:4" s="79" customFormat="1" ht="47.25" x14ac:dyDescent="0.25">
      <c r="A937" s="29"/>
      <c r="B937" s="31" t="s">
        <v>182</v>
      </c>
      <c r="C937" s="38" t="s">
        <v>183</v>
      </c>
      <c r="D937" s="42" t="s">
        <v>989</v>
      </c>
    </row>
    <row r="938" spans="1:4" s="79" customFormat="1" ht="6" customHeight="1" x14ac:dyDescent="0.25">
      <c r="A938" s="29"/>
      <c r="B938" s="34"/>
      <c r="C938" s="37"/>
      <c r="D938" s="39"/>
    </row>
    <row r="939" spans="1:4" s="79" customFormat="1" ht="56.25" customHeight="1" x14ac:dyDescent="0.25">
      <c r="A939" s="29"/>
      <c r="B939" s="87" t="s">
        <v>1143</v>
      </c>
      <c r="C939" s="85" t="s">
        <v>1144</v>
      </c>
      <c r="D939" s="93" t="s">
        <v>1145</v>
      </c>
    </row>
    <row r="940" spans="1:4" s="62" customFormat="1" ht="6" customHeight="1" x14ac:dyDescent="0.25">
      <c r="A940" s="49"/>
      <c r="B940" s="34"/>
      <c r="C940" s="37"/>
      <c r="D940" s="52"/>
    </row>
    <row r="941" spans="1:4" s="79" customFormat="1" ht="63" x14ac:dyDescent="0.25">
      <c r="A941" s="29"/>
      <c r="B941" s="31" t="s">
        <v>184</v>
      </c>
      <c r="C941" s="38" t="s">
        <v>185</v>
      </c>
      <c r="D941" s="33" t="s">
        <v>990</v>
      </c>
    </row>
    <row r="942" spans="1:4" s="62" customFormat="1" ht="6" customHeight="1" x14ac:dyDescent="0.25">
      <c r="A942" s="49"/>
      <c r="B942" s="34"/>
      <c r="C942" s="37"/>
      <c r="D942" s="41"/>
    </row>
    <row r="943" spans="1:4" s="79" customFormat="1" ht="36.75" customHeight="1" x14ac:dyDescent="0.25">
      <c r="A943" s="29"/>
      <c r="B943" s="31" t="s">
        <v>187</v>
      </c>
      <c r="C943" s="38" t="s">
        <v>130</v>
      </c>
      <c r="D943" s="33" t="s">
        <v>991</v>
      </c>
    </row>
    <row r="944" spans="1:4" s="62" customFormat="1" ht="6" customHeight="1" x14ac:dyDescent="0.25">
      <c r="A944" s="49"/>
      <c r="B944" s="34"/>
      <c r="C944" s="37"/>
      <c r="D944" s="41"/>
    </row>
    <row r="945" spans="1:6" s="79" customFormat="1" ht="141.75" x14ac:dyDescent="0.25">
      <c r="A945" s="29"/>
      <c r="B945" s="31" t="s">
        <v>188</v>
      </c>
      <c r="C945" s="38" t="s">
        <v>130</v>
      </c>
      <c r="D945" s="33" t="s">
        <v>992</v>
      </c>
    </row>
    <row r="946" spans="1:6" s="62" customFormat="1" ht="6" customHeight="1" x14ac:dyDescent="0.25">
      <c r="A946" s="49"/>
      <c r="B946" s="34"/>
      <c r="C946" s="37"/>
      <c r="D946" s="41"/>
    </row>
    <row r="947" spans="1:6" s="79" customFormat="1" ht="31.5" x14ac:dyDescent="0.25">
      <c r="A947" s="29"/>
      <c r="B947" s="31" t="s">
        <v>189</v>
      </c>
      <c r="C947" s="38" t="s">
        <v>190</v>
      </c>
      <c r="D947" s="33" t="s">
        <v>993</v>
      </c>
    </row>
    <row r="948" spans="1:6" s="79" customFormat="1" ht="6" customHeight="1" x14ac:dyDescent="0.25">
      <c r="A948" s="49"/>
      <c r="B948" s="34"/>
      <c r="C948" s="37"/>
      <c r="D948" s="41"/>
    </row>
    <row r="949" spans="1:6" s="79" customFormat="1" ht="31.5" x14ac:dyDescent="0.25">
      <c r="A949" s="49"/>
      <c r="B949" s="31" t="s">
        <v>189</v>
      </c>
      <c r="C949" s="38" t="s">
        <v>508</v>
      </c>
      <c r="D949" s="33" t="s">
        <v>1193</v>
      </c>
    </row>
    <row r="950" spans="1:6" s="79" customFormat="1" ht="6" customHeight="1" x14ac:dyDescent="0.25">
      <c r="A950" s="49"/>
      <c r="B950" s="34"/>
      <c r="C950" s="37"/>
      <c r="D950" s="41"/>
    </row>
    <row r="951" spans="1:6" s="79" customFormat="1" ht="94.5" x14ac:dyDescent="0.25">
      <c r="A951" s="29"/>
      <c r="B951" s="31" t="s">
        <v>191</v>
      </c>
      <c r="C951" s="38" t="s">
        <v>156</v>
      </c>
      <c r="D951" s="33" t="s">
        <v>994</v>
      </c>
    </row>
    <row r="952" spans="1:6" s="62" customFormat="1" ht="6" customHeight="1" x14ac:dyDescent="0.25">
      <c r="A952" s="49"/>
      <c r="B952" s="34"/>
      <c r="C952" s="37"/>
      <c r="D952" s="41"/>
    </row>
    <row r="953" spans="1:6" s="79" customFormat="1" ht="189" customHeight="1" x14ac:dyDescent="0.25">
      <c r="A953" s="29"/>
      <c r="B953" s="124" t="s">
        <v>192</v>
      </c>
      <c r="C953" s="32" t="s">
        <v>90</v>
      </c>
      <c r="D953" s="125" t="s">
        <v>1431</v>
      </c>
    </row>
    <row r="954" spans="1:6" s="62" customFormat="1" ht="6" customHeight="1" x14ac:dyDescent="0.25">
      <c r="A954" s="49"/>
      <c r="B954" s="34"/>
      <c r="C954" s="37"/>
      <c r="D954" s="41"/>
    </row>
    <row r="955" spans="1:6" s="79" customFormat="1" ht="109.5" customHeight="1" x14ac:dyDescent="0.25">
      <c r="A955" s="49"/>
      <c r="B955" s="31" t="s">
        <v>995</v>
      </c>
      <c r="C955" s="38" t="s">
        <v>193</v>
      </c>
      <c r="D955" s="33" t="s">
        <v>1327</v>
      </c>
    </row>
    <row r="956" spans="1:6" s="62" customFormat="1" ht="6" customHeight="1" x14ac:dyDescent="0.25">
      <c r="A956" s="49"/>
      <c r="B956" s="34"/>
      <c r="C956" s="37"/>
      <c r="D956" s="41"/>
    </row>
    <row r="957" spans="1:6" s="79" customFormat="1" ht="45" x14ac:dyDescent="0.25">
      <c r="A957" s="49"/>
      <c r="B957" s="31" t="s">
        <v>194</v>
      </c>
      <c r="C957" s="38" t="s">
        <v>148</v>
      </c>
      <c r="D957" s="33" t="s">
        <v>1448</v>
      </c>
      <c r="E957" s="62"/>
    </row>
    <row r="958" spans="1:6" s="79" customFormat="1" ht="5.25" customHeight="1" x14ac:dyDescent="0.25">
      <c r="A958" s="49"/>
      <c r="B958" s="34"/>
      <c r="C958" s="37"/>
      <c r="D958" s="39"/>
      <c r="E958" s="62"/>
    </row>
    <row r="959" spans="1:6" s="79" customFormat="1" ht="31.5" x14ac:dyDescent="0.25">
      <c r="A959" s="49"/>
      <c r="B959" s="124" t="s">
        <v>194</v>
      </c>
      <c r="C959" s="115" t="s">
        <v>1259</v>
      </c>
      <c r="D959" s="127" t="s">
        <v>1260</v>
      </c>
      <c r="E959" s="62"/>
      <c r="F959" s="29"/>
    </row>
    <row r="960" spans="1:6" s="62" customFormat="1" ht="6" customHeight="1" x14ac:dyDescent="0.25">
      <c r="A960" s="49"/>
      <c r="B960" s="34"/>
      <c r="C960" s="37"/>
      <c r="D960" s="41"/>
    </row>
    <row r="961" spans="1:6" s="79" customFormat="1" ht="31.5" x14ac:dyDescent="0.25">
      <c r="A961" s="49"/>
      <c r="B961" s="31" t="s">
        <v>195</v>
      </c>
      <c r="C961" s="38" t="s">
        <v>86</v>
      </c>
      <c r="D961" s="33" t="s">
        <v>1328</v>
      </c>
    </row>
    <row r="962" spans="1:6" s="62" customFormat="1" ht="6" customHeight="1" x14ac:dyDescent="0.25">
      <c r="A962" s="49"/>
      <c r="B962" s="34"/>
      <c r="C962" s="37"/>
      <c r="D962" s="41"/>
    </row>
    <row r="963" spans="1:6" s="79" customFormat="1" ht="31.5" x14ac:dyDescent="0.25">
      <c r="A963" s="29"/>
      <c r="B963" s="31" t="s">
        <v>196</v>
      </c>
      <c r="C963" s="38" t="s">
        <v>88</v>
      </c>
      <c r="D963" s="33" t="s">
        <v>996</v>
      </c>
    </row>
    <row r="964" spans="1:6" s="62" customFormat="1" ht="6" customHeight="1" x14ac:dyDescent="0.25">
      <c r="A964" s="49"/>
      <c r="B964" s="34"/>
      <c r="C964" s="37"/>
      <c r="D964" s="41"/>
    </row>
    <row r="965" spans="1:6" s="79" customFormat="1" ht="78.75" x14ac:dyDescent="0.25">
      <c r="A965" s="29"/>
      <c r="B965" s="31" t="s">
        <v>197</v>
      </c>
      <c r="C965" s="38" t="s">
        <v>83</v>
      </c>
      <c r="D965" s="33" t="s">
        <v>1329</v>
      </c>
    </row>
    <row r="966" spans="1:6" s="62" customFormat="1" ht="6" customHeight="1" x14ac:dyDescent="0.25">
      <c r="A966" s="49"/>
      <c r="B966" s="34"/>
      <c r="C966" s="37"/>
      <c r="D966" s="41"/>
    </row>
    <row r="967" spans="1:6" s="79" customFormat="1" ht="134.25" customHeight="1" x14ac:dyDescent="0.25">
      <c r="A967" s="29"/>
      <c r="B967" s="87" t="s">
        <v>1146</v>
      </c>
      <c r="C967" s="85" t="s">
        <v>55</v>
      </c>
      <c r="D967" s="111" t="s">
        <v>1330</v>
      </c>
      <c r="F967" s="29"/>
    </row>
    <row r="968" spans="1:6" s="62" customFormat="1" ht="6" customHeight="1" x14ac:dyDescent="0.25">
      <c r="A968" s="49"/>
      <c r="B968" s="34"/>
      <c r="C968" s="37"/>
      <c r="D968" s="41"/>
    </row>
    <row r="969" spans="1:6" s="79" customFormat="1" ht="63" x14ac:dyDescent="0.25">
      <c r="A969" s="49"/>
      <c r="B969" s="31" t="s">
        <v>997</v>
      </c>
      <c r="C969" s="38" t="s">
        <v>160</v>
      </c>
      <c r="D969" s="33" t="s">
        <v>998</v>
      </c>
      <c r="E969" s="99"/>
    </row>
    <row r="970" spans="1:6" s="62" customFormat="1" ht="6" customHeight="1" x14ac:dyDescent="0.25">
      <c r="A970" s="49"/>
      <c r="B970" s="34"/>
      <c r="C970" s="37"/>
      <c r="D970" s="41"/>
      <c r="E970" s="79"/>
    </row>
    <row r="971" spans="1:6" s="79" customFormat="1" ht="78.75" x14ac:dyDescent="0.25">
      <c r="A971" s="29"/>
      <c r="B971" s="31" t="s">
        <v>1331</v>
      </c>
      <c r="C971" s="38" t="s">
        <v>149</v>
      </c>
      <c r="D971" s="33" t="s">
        <v>999</v>
      </c>
    </row>
    <row r="972" spans="1:6" s="79" customFormat="1" ht="6" customHeight="1" x14ac:dyDescent="0.25">
      <c r="A972" s="29"/>
      <c r="B972" s="34"/>
      <c r="C972" s="37"/>
      <c r="D972" s="45"/>
    </row>
    <row r="973" spans="1:6" s="62" customFormat="1" ht="45.75" customHeight="1" x14ac:dyDescent="0.25">
      <c r="A973" s="49"/>
      <c r="B973" s="87" t="s">
        <v>1147</v>
      </c>
      <c r="C973" s="85" t="s">
        <v>64</v>
      </c>
      <c r="D973" s="109" t="s">
        <v>1332</v>
      </c>
    </row>
    <row r="974" spans="1:6" s="62" customFormat="1" ht="6" customHeight="1" x14ac:dyDescent="0.25">
      <c r="A974" s="49"/>
      <c r="B974" s="81"/>
      <c r="C974" s="82"/>
      <c r="D974" s="112"/>
    </row>
    <row r="975" spans="1:6" s="62" customFormat="1" ht="35.25" customHeight="1" x14ac:dyDescent="0.25">
      <c r="A975" s="49"/>
      <c r="B975" s="87" t="s">
        <v>198</v>
      </c>
      <c r="C975" s="85" t="s">
        <v>142</v>
      </c>
      <c r="D975" s="93" t="s">
        <v>1333</v>
      </c>
    </row>
    <row r="976" spans="1:6" s="62" customFormat="1" ht="6" customHeight="1" x14ac:dyDescent="0.25">
      <c r="A976" s="49"/>
      <c r="B976" s="34"/>
      <c r="C976" s="37"/>
      <c r="D976" s="41"/>
    </row>
    <row r="977" spans="1:6" s="79" customFormat="1" ht="33.75" customHeight="1" x14ac:dyDescent="0.25">
      <c r="A977" s="29"/>
      <c r="B977" s="31" t="s">
        <v>198</v>
      </c>
      <c r="C977" s="38" t="s">
        <v>160</v>
      </c>
      <c r="D977" s="33" t="s">
        <v>1000</v>
      </c>
    </row>
    <row r="978" spans="1:6" s="62" customFormat="1" ht="6" customHeight="1" x14ac:dyDescent="0.25">
      <c r="A978" s="49"/>
      <c r="B978" s="34"/>
      <c r="C978" s="37"/>
      <c r="D978" s="41"/>
    </row>
    <row r="979" spans="1:6" s="79" customFormat="1" ht="27.75" customHeight="1" x14ac:dyDescent="0.25">
      <c r="A979" s="29"/>
      <c r="B979" s="31" t="s">
        <v>198</v>
      </c>
      <c r="C979" s="38" t="s">
        <v>64</v>
      </c>
      <c r="D979" s="33" t="s">
        <v>1194</v>
      </c>
    </row>
    <row r="980" spans="1:6" s="62" customFormat="1" ht="6" customHeight="1" x14ac:dyDescent="0.25">
      <c r="A980" s="49"/>
      <c r="B980" s="34"/>
      <c r="C980" s="37"/>
      <c r="D980" s="41"/>
    </row>
    <row r="981" spans="1:6" s="79" customFormat="1" ht="30.75" customHeight="1" x14ac:dyDescent="0.25">
      <c r="A981" s="49"/>
      <c r="B981" s="31" t="s">
        <v>198</v>
      </c>
      <c r="C981" s="38" t="s">
        <v>65</v>
      </c>
      <c r="D981" s="42" t="s">
        <v>1195</v>
      </c>
    </row>
    <row r="982" spans="1:6" s="79" customFormat="1" ht="5.25" customHeight="1" x14ac:dyDescent="0.25">
      <c r="A982" s="49"/>
      <c r="B982" s="34"/>
      <c r="C982" s="37"/>
      <c r="D982" s="39"/>
    </row>
    <row r="983" spans="1:6" s="79" customFormat="1" ht="159" customHeight="1" x14ac:dyDescent="0.25">
      <c r="A983" s="49"/>
      <c r="B983" s="31" t="s">
        <v>198</v>
      </c>
      <c r="C983" s="38" t="s">
        <v>94</v>
      </c>
      <c r="D983" s="42" t="s">
        <v>1449</v>
      </c>
      <c r="E983" s="29"/>
    </row>
    <row r="984" spans="1:6" s="62" customFormat="1" ht="6" customHeight="1" x14ac:dyDescent="0.25">
      <c r="A984" s="49"/>
      <c r="B984" s="34"/>
      <c r="C984" s="37"/>
      <c r="D984" s="41"/>
    </row>
    <row r="985" spans="1:6" s="79" customFormat="1" ht="31.5" x14ac:dyDescent="0.25">
      <c r="A985" s="29"/>
      <c r="B985" s="31" t="s">
        <v>198</v>
      </c>
      <c r="C985" s="38" t="s">
        <v>55</v>
      </c>
      <c r="D985" s="33" t="s">
        <v>504</v>
      </c>
      <c r="F985" s="29"/>
    </row>
    <row r="986" spans="1:6" s="62" customFormat="1" ht="6" customHeight="1" x14ac:dyDescent="0.25">
      <c r="A986" s="49"/>
      <c r="B986" s="34"/>
      <c r="C986" s="37"/>
      <c r="D986" s="41"/>
    </row>
    <row r="987" spans="1:6" s="62" customFormat="1" ht="47.25" x14ac:dyDescent="0.25">
      <c r="A987" s="29"/>
      <c r="B987" s="31" t="s">
        <v>199</v>
      </c>
      <c r="C987" s="38" t="s">
        <v>94</v>
      </c>
      <c r="D987" s="33" t="s">
        <v>1001</v>
      </c>
    </row>
    <row r="988" spans="1:6" s="62" customFormat="1" ht="6" customHeight="1" x14ac:dyDescent="0.25">
      <c r="A988" s="49"/>
      <c r="B988" s="34"/>
      <c r="C988" s="37"/>
      <c r="D988" s="41"/>
    </row>
    <row r="989" spans="1:6" s="62" customFormat="1" ht="31.5" x14ac:dyDescent="0.25">
      <c r="A989" s="29"/>
      <c r="B989" s="31" t="s">
        <v>590</v>
      </c>
      <c r="C989" s="38" t="s">
        <v>55</v>
      </c>
      <c r="D989" s="33" t="s">
        <v>1002</v>
      </c>
      <c r="E989" s="79"/>
    </row>
    <row r="990" spans="1:6" s="62" customFormat="1" ht="4.5" customHeight="1" x14ac:dyDescent="0.25">
      <c r="A990" s="29"/>
      <c r="B990" s="34"/>
      <c r="C990" s="37"/>
      <c r="D990" s="45"/>
    </row>
    <row r="991" spans="1:6" s="62" customFormat="1" ht="31.5" x14ac:dyDescent="0.25">
      <c r="A991" s="29"/>
      <c r="B991" s="124" t="s">
        <v>590</v>
      </c>
      <c r="C991" s="32" t="s">
        <v>233</v>
      </c>
      <c r="D991" s="125" t="s">
        <v>1237</v>
      </c>
      <c r="E991" s="79"/>
      <c r="F991" s="29"/>
    </row>
    <row r="992" spans="1:6" s="62" customFormat="1" ht="3.75" customHeight="1" x14ac:dyDescent="0.25">
      <c r="A992" s="29"/>
      <c r="B992" s="118"/>
      <c r="C992" s="35"/>
      <c r="D992" s="119"/>
    </row>
    <row r="993" spans="1:5" s="62" customFormat="1" ht="110.25" customHeight="1" x14ac:dyDescent="0.25">
      <c r="A993" s="29"/>
      <c r="B993" s="124" t="s">
        <v>1261</v>
      </c>
      <c r="C993" s="32" t="s">
        <v>1262</v>
      </c>
      <c r="D993" s="125" t="s">
        <v>1263</v>
      </c>
    </row>
    <row r="994" spans="1:5" s="62" customFormat="1" ht="6" customHeight="1" x14ac:dyDescent="0.25">
      <c r="A994" s="49"/>
      <c r="B994" s="34"/>
      <c r="C994" s="37"/>
      <c r="D994" s="41"/>
    </row>
    <row r="995" spans="1:5" s="79" customFormat="1" ht="78.75" x14ac:dyDescent="0.25">
      <c r="A995" s="29"/>
      <c r="B995" s="31" t="s">
        <v>1334</v>
      </c>
      <c r="C995" s="38" t="s">
        <v>83</v>
      </c>
      <c r="D995" s="42" t="s">
        <v>1335</v>
      </c>
    </row>
    <row r="996" spans="1:5" s="62" customFormat="1" ht="6" customHeight="1" x14ac:dyDescent="0.25">
      <c r="A996" s="49"/>
      <c r="B996" s="34"/>
      <c r="C996" s="37"/>
      <c r="D996" s="41"/>
    </row>
    <row r="997" spans="1:5" s="79" customFormat="1" ht="198" customHeight="1" x14ac:dyDescent="0.25">
      <c r="A997" s="29"/>
      <c r="B997" s="124" t="s">
        <v>200</v>
      </c>
      <c r="C997" s="38" t="s">
        <v>139</v>
      </c>
      <c r="D997" s="33" t="s">
        <v>1336</v>
      </c>
      <c r="E997" s="62"/>
    </row>
    <row r="998" spans="1:5" s="62" customFormat="1" ht="6.75" customHeight="1" x14ac:dyDescent="0.25">
      <c r="A998" s="49"/>
      <c r="B998" s="34"/>
      <c r="C998" s="37"/>
      <c r="D998" s="41"/>
    </row>
    <row r="999" spans="1:5" s="79" customFormat="1" ht="78.75" x14ac:dyDescent="0.25">
      <c r="A999" s="49"/>
      <c r="B999" s="31" t="s">
        <v>1337</v>
      </c>
      <c r="C999" s="38" t="s">
        <v>201</v>
      </c>
      <c r="D999" s="33" t="s">
        <v>1003</v>
      </c>
    </row>
    <row r="1000" spans="1:5" s="62" customFormat="1" ht="6" customHeight="1" x14ac:dyDescent="0.25">
      <c r="A1000" s="49"/>
      <c r="B1000" s="34"/>
      <c r="C1000" s="37"/>
      <c r="D1000" s="41"/>
    </row>
    <row r="1001" spans="1:5" s="79" customFormat="1" ht="15.75" x14ac:dyDescent="0.25">
      <c r="A1001" s="49"/>
      <c r="B1001" s="31" t="s">
        <v>202</v>
      </c>
      <c r="C1001" s="38" t="s">
        <v>160</v>
      </c>
      <c r="D1001" s="42" t="s">
        <v>1004</v>
      </c>
    </row>
    <row r="1002" spans="1:5" s="62" customFormat="1" ht="6" customHeight="1" x14ac:dyDescent="0.25">
      <c r="A1002" s="49"/>
      <c r="B1002" s="34"/>
      <c r="C1002" s="37"/>
      <c r="D1002" s="41"/>
    </row>
    <row r="1003" spans="1:5" s="79" customFormat="1" ht="15.75" x14ac:dyDescent="0.25">
      <c r="A1003" s="29"/>
      <c r="B1003" s="31" t="s">
        <v>202</v>
      </c>
      <c r="C1003" s="38" t="s">
        <v>153</v>
      </c>
      <c r="D1003" s="42" t="s">
        <v>1005</v>
      </c>
    </row>
    <row r="1004" spans="1:5" s="62" customFormat="1" ht="6" customHeight="1" x14ac:dyDescent="0.25">
      <c r="A1004" s="49"/>
      <c r="B1004" s="34"/>
      <c r="C1004" s="37"/>
      <c r="D1004" s="41"/>
    </row>
    <row r="1005" spans="1:5" s="79" customFormat="1" ht="15.75" x14ac:dyDescent="0.25">
      <c r="A1005" s="49"/>
      <c r="B1005" s="31" t="s">
        <v>202</v>
      </c>
      <c r="C1005" s="38" t="s">
        <v>203</v>
      </c>
      <c r="D1005" s="33" t="s">
        <v>1006</v>
      </c>
    </row>
    <row r="1006" spans="1:5" s="62" customFormat="1" ht="6" customHeight="1" x14ac:dyDescent="0.25">
      <c r="A1006" s="49"/>
      <c r="B1006" s="34"/>
      <c r="C1006" s="37"/>
      <c r="D1006" s="41"/>
    </row>
    <row r="1007" spans="1:5" s="79" customFormat="1" ht="34.5" customHeight="1" x14ac:dyDescent="0.25">
      <c r="A1007" s="49"/>
      <c r="B1007" s="31" t="s">
        <v>202</v>
      </c>
      <c r="C1007" s="38" t="s">
        <v>204</v>
      </c>
      <c r="D1007" s="33" t="s">
        <v>1007</v>
      </c>
    </row>
    <row r="1008" spans="1:5" s="79" customFormat="1" ht="6" customHeight="1" x14ac:dyDescent="0.25">
      <c r="A1008" s="49"/>
      <c r="B1008" s="34"/>
      <c r="C1008" s="37"/>
      <c r="D1008" s="41"/>
    </row>
    <row r="1009" spans="1:5" s="79" customFormat="1" ht="63" x14ac:dyDescent="0.25">
      <c r="A1009" s="29"/>
      <c r="B1009" s="31" t="s">
        <v>1338</v>
      </c>
      <c r="C1009" s="38" t="s">
        <v>2</v>
      </c>
      <c r="D1009" s="42" t="s">
        <v>587</v>
      </c>
      <c r="E1009" s="100"/>
    </row>
    <row r="1010" spans="1:5" s="62" customFormat="1" ht="6" customHeight="1" x14ac:dyDescent="0.25">
      <c r="A1010" s="49"/>
      <c r="B1010" s="34"/>
      <c r="C1010" s="37"/>
      <c r="D1010" s="41"/>
    </row>
    <row r="1011" spans="1:5" s="62" customFormat="1" ht="63" x14ac:dyDescent="0.25">
      <c r="A1011" s="29"/>
      <c r="B1011" s="31" t="s">
        <v>1338</v>
      </c>
      <c r="C1011" s="38" t="s">
        <v>64</v>
      </c>
      <c r="D1011" s="42" t="s">
        <v>588</v>
      </c>
    </row>
    <row r="1012" spans="1:5" s="62" customFormat="1" ht="6" customHeight="1" x14ac:dyDescent="0.25">
      <c r="A1012" s="49"/>
      <c r="B1012" s="34"/>
      <c r="C1012" s="37"/>
      <c r="D1012" s="41"/>
    </row>
    <row r="1013" spans="1:5" s="79" customFormat="1" ht="75" x14ac:dyDescent="0.25">
      <c r="A1013" s="29"/>
      <c r="B1013" s="31" t="s">
        <v>205</v>
      </c>
      <c r="C1013" s="38" t="s">
        <v>121</v>
      </c>
      <c r="D1013" s="42" t="s">
        <v>1339</v>
      </c>
    </row>
    <row r="1014" spans="1:5" s="62" customFormat="1" ht="6" customHeight="1" x14ac:dyDescent="0.25">
      <c r="A1014" s="49"/>
      <c r="B1014" s="34"/>
      <c r="C1014" s="37"/>
      <c r="D1014" s="41"/>
    </row>
    <row r="1015" spans="1:5" s="79" customFormat="1" ht="94.5" x14ac:dyDescent="0.25">
      <c r="A1015" s="29"/>
      <c r="B1015" s="31" t="s">
        <v>206</v>
      </c>
      <c r="C1015" s="38" t="s">
        <v>133</v>
      </c>
      <c r="D1015" s="33" t="s">
        <v>1008</v>
      </c>
    </row>
    <row r="1016" spans="1:5" s="62" customFormat="1" ht="6" customHeight="1" x14ac:dyDescent="0.25">
      <c r="A1016" s="49"/>
      <c r="B1016" s="34"/>
      <c r="C1016" s="37"/>
      <c r="D1016" s="41"/>
    </row>
    <row r="1017" spans="1:5" s="79" customFormat="1" ht="48" customHeight="1" x14ac:dyDescent="0.25">
      <c r="A1017" s="29"/>
      <c r="B1017" s="31" t="s">
        <v>207</v>
      </c>
      <c r="C1017" s="38" t="s">
        <v>87</v>
      </c>
      <c r="D1017" s="33" t="s">
        <v>1009</v>
      </c>
    </row>
    <row r="1018" spans="1:5" s="62" customFormat="1" ht="6" customHeight="1" x14ac:dyDescent="0.25">
      <c r="A1018" s="49"/>
      <c r="B1018" s="34"/>
      <c r="C1018" s="37"/>
      <c r="D1018" s="41"/>
    </row>
    <row r="1019" spans="1:5" s="79" customFormat="1" ht="31.5" x14ac:dyDescent="0.25">
      <c r="A1019" s="49"/>
      <c r="B1019" s="31" t="s">
        <v>208</v>
      </c>
      <c r="C1019" s="38" t="s">
        <v>110</v>
      </c>
      <c r="D1019" s="42" t="s">
        <v>1010</v>
      </c>
    </row>
    <row r="1020" spans="1:5" s="62" customFormat="1" ht="6" customHeight="1" x14ac:dyDescent="0.25">
      <c r="A1020" s="49"/>
      <c r="B1020" s="34"/>
      <c r="C1020" s="56"/>
      <c r="D1020" s="57"/>
    </row>
    <row r="1021" spans="1:5" s="79" customFormat="1" ht="47.25" x14ac:dyDescent="0.25">
      <c r="A1021" s="29"/>
      <c r="B1021" s="31" t="s">
        <v>1340</v>
      </c>
      <c r="C1021" s="38" t="s">
        <v>165</v>
      </c>
      <c r="D1021" s="33" t="s">
        <v>1196</v>
      </c>
      <c r="E1021" s="101"/>
    </row>
    <row r="1022" spans="1:5" s="62" customFormat="1" ht="6" customHeight="1" x14ac:dyDescent="0.25">
      <c r="A1022" s="49"/>
      <c r="B1022" s="34"/>
      <c r="C1022" s="37"/>
      <c r="D1022" s="41"/>
    </row>
    <row r="1023" spans="1:5" s="79" customFormat="1" ht="31.5" x14ac:dyDescent="0.25">
      <c r="A1023" s="29"/>
      <c r="B1023" s="31" t="s">
        <v>210</v>
      </c>
      <c r="C1023" s="38" t="s">
        <v>83</v>
      </c>
      <c r="D1023" s="33" t="s">
        <v>1197</v>
      </c>
    </row>
    <row r="1024" spans="1:5" s="62" customFormat="1" ht="6" customHeight="1" x14ac:dyDescent="0.25">
      <c r="A1024" s="49"/>
      <c r="B1024" s="34"/>
      <c r="C1024" s="37"/>
      <c r="D1024" s="41"/>
    </row>
    <row r="1025" spans="1:6" s="62" customFormat="1" ht="47.25" x14ac:dyDescent="0.25">
      <c r="A1025" s="29"/>
      <c r="B1025" s="31" t="s">
        <v>211</v>
      </c>
      <c r="C1025" s="38" t="s">
        <v>82</v>
      </c>
      <c r="D1025" s="33" t="s">
        <v>1011</v>
      </c>
    </row>
    <row r="1026" spans="1:6" s="62" customFormat="1" ht="6" customHeight="1" x14ac:dyDescent="0.25">
      <c r="A1026" s="49"/>
      <c r="B1026" s="34"/>
      <c r="C1026" s="37"/>
      <c r="D1026" s="41"/>
    </row>
    <row r="1027" spans="1:6" s="79" customFormat="1" ht="31.5" x14ac:dyDescent="0.25">
      <c r="A1027" s="49"/>
      <c r="B1027" s="31" t="s">
        <v>212</v>
      </c>
      <c r="C1027" s="38" t="s">
        <v>124</v>
      </c>
      <c r="D1027" s="33" t="s">
        <v>1012</v>
      </c>
    </row>
    <row r="1028" spans="1:6" s="62" customFormat="1" ht="6" customHeight="1" x14ac:dyDescent="0.25">
      <c r="A1028" s="49"/>
      <c r="B1028" s="34"/>
      <c r="C1028" s="37"/>
      <c r="D1028" s="41"/>
    </row>
    <row r="1029" spans="1:6" s="62" customFormat="1" ht="61.5" customHeight="1" x14ac:dyDescent="0.25">
      <c r="A1029" s="29"/>
      <c r="B1029" s="31" t="s">
        <v>1341</v>
      </c>
      <c r="C1029" s="38" t="s">
        <v>142</v>
      </c>
      <c r="D1029" s="33" t="s">
        <v>1198</v>
      </c>
    </row>
    <row r="1030" spans="1:6" s="62" customFormat="1" ht="6" customHeight="1" x14ac:dyDescent="0.25">
      <c r="A1030" s="49"/>
      <c r="B1030" s="34"/>
      <c r="C1030" s="37"/>
      <c r="D1030" s="41"/>
    </row>
    <row r="1031" spans="1:6" s="79" customFormat="1" ht="47.25" x14ac:dyDescent="0.25">
      <c r="A1031" s="29"/>
      <c r="B1031" s="31" t="s">
        <v>213</v>
      </c>
      <c r="C1031" s="38" t="s">
        <v>84</v>
      </c>
      <c r="D1031" s="42" t="s">
        <v>1013</v>
      </c>
    </row>
    <row r="1032" spans="1:6" s="62" customFormat="1" ht="6" customHeight="1" x14ac:dyDescent="0.25">
      <c r="A1032" s="49"/>
      <c r="B1032" s="34"/>
      <c r="C1032" s="37"/>
      <c r="D1032" s="41"/>
    </row>
    <row r="1033" spans="1:6" s="79" customFormat="1" ht="63" x14ac:dyDescent="0.25">
      <c r="A1033" s="29"/>
      <c r="B1033" s="31" t="s">
        <v>214</v>
      </c>
      <c r="C1033" s="38" t="s">
        <v>215</v>
      </c>
      <c r="D1033" s="33" t="s">
        <v>1014</v>
      </c>
      <c r="F1033" s="29"/>
    </row>
    <row r="1034" spans="1:6" s="62" customFormat="1" ht="6" customHeight="1" x14ac:dyDescent="0.25">
      <c r="A1034" s="49"/>
      <c r="B1034" s="34"/>
      <c r="C1034" s="37"/>
      <c r="D1034" s="41"/>
    </row>
    <row r="1035" spans="1:6" s="79" customFormat="1" ht="31.5" x14ac:dyDescent="0.25">
      <c r="A1035" s="29"/>
      <c r="B1035" s="31" t="s">
        <v>216</v>
      </c>
      <c r="C1035" s="38" t="s">
        <v>144</v>
      </c>
      <c r="D1035" s="33" t="s">
        <v>1015</v>
      </c>
    </row>
    <row r="1036" spans="1:6" s="62" customFormat="1" ht="6" customHeight="1" x14ac:dyDescent="0.25">
      <c r="A1036" s="49"/>
      <c r="B1036" s="34"/>
      <c r="C1036" s="37"/>
      <c r="D1036" s="41"/>
    </row>
    <row r="1037" spans="1:6" s="79" customFormat="1" ht="30" x14ac:dyDescent="0.25">
      <c r="A1037" s="49"/>
      <c r="B1037" s="31" t="s">
        <v>217</v>
      </c>
      <c r="C1037" s="38" t="s">
        <v>160</v>
      </c>
      <c r="D1037" s="33" t="s">
        <v>1016</v>
      </c>
    </row>
    <row r="1038" spans="1:6" s="62" customFormat="1" ht="6" customHeight="1" x14ac:dyDescent="0.25">
      <c r="A1038" s="49"/>
      <c r="B1038" s="34"/>
      <c r="C1038" s="37"/>
      <c r="D1038" s="41"/>
    </row>
    <row r="1039" spans="1:6" s="79" customFormat="1" ht="63" x14ac:dyDescent="0.25">
      <c r="A1039" s="49"/>
      <c r="B1039" s="31" t="s">
        <v>218</v>
      </c>
      <c r="C1039" s="38" t="s">
        <v>33</v>
      </c>
      <c r="D1039" s="42" t="s">
        <v>1017</v>
      </c>
    </row>
    <row r="1040" spans="1:6" s="79" customFormat="1" ht="6" customHeight="1" x14ac:dyDescent="0.25">
      <c r="A1040" s="49"/>
      <c r="B1040" s="34"/>
      <c r="C1040" s="37"/>
      <c r="D1040" s="41"/>
    </row>
    <row r="1041" spans="1:5" s="79" customFormat="1" ht="63" x14ac:dyDescent="0.25">
      <c r="A1041" s="49"/>
      <c r="B1041" s="31" t="s">
        <v>218</v>
      </c>
      <c r="C1041" s="38" t="s">
        <v>34</v>
      </c>
      <c r="D1041" s="42" t="s">
        <v>1018</v>
      </c>
      <c r="E1041" s="102"/>
    </row>
    <row r="1042" spans="1:5" s="62" customFormat="1" ht="6" customHeight="1" x14ac:dyDescent="0.25">
      <c r="A1042" s="49"/>
      <c r="B1042" s="34"/>
      <c r="C1042" s="37"/>
      <c r="D1042" s="41"/>
    </row>
    <row r="1043" spans="1:5" s="79" customFormat="1" ht="31.5" x14ac:dyDescent="0.25">
      <c r="A1043" s="62"/>
      <c r="B1043" s="59" t="s">
        <v>1342</v>
      </c>
      <c r="C1043" s="60" t="s">
        <v>219</v>
      </c>
      <c r="D1043" s="61" t="s">
        <v>1019</v>
      </c>
    </row>
    <row r="1044" spans="1:5" s="62" customFormat="1" ht="6" customHeight="1" x14ac:dyDescent="0.25">
      <c r="B1044" s="63"/>
      <c r="C1044" s="64"/>
      <c r="D1044" s="65"/>
    </row>
    <row r="1045" spans="1:5" s="79" customFormat="1" ht="31.5" x14ac:dyDescent="0.25">
      <c r="A1045" s="62"/>
      <c r="B1045" s="59" t="s">
        <v>220</v>
      </c>
      <c r="C1045" s="60" t="s">
        <v>193</v>
      </c>
      <c r="D1045" s="61" t="s">
        <v>1020</v>
      </c>
    </row>
    <row r="1046" spans="1:5" s="62" customFormat="1" ht="6" customHeight="1" x14ac:dyDescent="0.25">
      <c r="B1046" s="63"/>
      <c r="C1046" s="64"/>
      <c r="D1046" s="65"/>
    </row>
    <row r="1047" spans="1:5" s="79" customFormat="1" ht="78.75" x14ac:dyDescent="0.25">
      <c r="A1047" s="62"/>
      <c r="B1047" s="59" t="s">
        <v>221</v>
      </c>
      <c r="C1047" s="60" t="s">
        <v>83</v>
      </c>
      <c r="D1047" s="61" t="s">
        <v>1021</v>
      </c>
    </row>
    <row r="1048" spans="1:5" s="62" customFormat="1" ht="6" customHeight="1" x14ac:dyDescent="0.25">
      <c r="B1048" s="63"/>
      <c r="C1048" s="64"/>
      <c r="D1048" s="66"/>
    </row>
    <row r="1049" spans="1:5" s="79" customFormat="1" ht="78.75" x14ac:dyDescent="0.25">
      <c r="A1049" s="62"/>
      <c r="B1049" s="59" t="s">
        <v>221</v>
      </c>
      <c r="C1049" s="60" t="s">
        <v>82</v>
      </c>
      <c r="D1049" s="61" t="s">
        <v>1022</v>
      </c>
    </row>
    <row r="1050" spans="1:5" s="79" customFormat="1" ht="6" customHeight="1" x14ac:dyDescent="0.25">
      <c r="A1050" s="62"/>
      <c r="B1050" s="63"/>
      <c r="C1050" s="64"/>
      <c r="D1050" s="66"/>
    </row>
    <row r="1051" spans="1:5" s="79" customFormat="1" ht="31.5" x14ac:dyDescent="0.25">
      <c r="A1051" s="62"/>
      <c r="B1051" s="128" t="s">
        <v>1238</v>
      </c>
      <c r="C1051" s="129" t="s">
        <v>1239</v>
      </c>
      <c r="D1051" s="130" t="s">
        <v>1240</v>
      </c>
    </row>
    <row r="1052" spans="1:5" s="79" customFormat="1" ht="6" customHeight="1" x14ac:dyDescent="0.25">
      <c r="A1052" s="62"/>
      <c r="B1052" s="133"/>
      <c r="C1052" s="134"/>
      <c r="D1052" s="80"/>
    </row>
    <row r="1053" spans="1:5" s="79" customFormat="1" ht="31.5" x14ac:dyDescent="0.25">
      <c r="A1053" s="62"/>
      <c r="B1053" s="128" t="s">
        <v>1238</v>
      </c>
      <c r="C1053" s="129" t="s">
        <v>54</v>
      </c>
      <c r="D1053" s="130" t="s">
        <v>1241</v>
      </c>
    </row>
    <row r="1054" spans="1:5" s="79" customFormat="1" ht="6" customHeight="1" x14ac:dyDescent="0.25">
      <c r="A1054" s="62"/>
      <c r="B1054" s="133"/>
      <c r="C1054" s="134"/>
      <c r="D1054" s="80"/>
    </row>
    <row r="1055" spans="1:5" s="79" customFormat="1" ht="31.5" x14ac:dyDescent="0.25">
      <c r="A1055" s="62"/>
      <c r="B1055" s="59" t="s">
        <v>222</v>
      </c>
      <c r="C1055" s="60" t="s">
        <v>223</v>
      </c>
      <c r="D1055" s="61" t="s">
        <v>1023</v>
      </c>
    </row>
    <row r="1056" spans="1:5" s="62" customFormat="1" ht="6" customHeight="1" x14ac:dyDescent="0.25">
      <c r="B1056" s="63"/>
      <c r="C1056" s="64"/>
      <c r="D1056" s="66"/>
    </row>
    <row r="1057" spans="1:6" s="79" customFormat="1" ht="31.5" x14ac:dyDescent="0.25">
      <c r="A1057" s="62"/>
      <c r="B1057" s="59" t="s">
        <v>222</v>
      </c>
      <c r="C1057" s="60" t="s">
        <v>224</v>
      </c>
      <c r="D1057" s="61" t="s">
        <v>1024</v>
      </c>
    </row>
    <row r="1058" spans="1:6" s="62" customFormat="1" ht="6" customHeight="1" x14ac:dyDescent="0.25">
      <c r="B1058" s="63"/>
      <c r="C1058" s="64"/>
      <c r="D1058" s="66"/>
    </row>
    <row r="1059" spans="1:6" s="79" customFormat="1" ht="15.75" x14ac:dyDescent="0.25">
      <c r="A1059" s="62"/>
      <c r="B1059" s="59" t="s">
        <v>225</v>
      </c>
      <c r="C1059" s="60" t="s">
        <v>96</v>
      </c>
      <c r="D1059" s="61" t="s">
        <v>1025</v>
      </c>
    </row>
    <row r="1060" spans="1:6" s="62" customFormat="1" ht="6" customHeight="1" x14ac:dyDescent="0.25">
      <c r="B1060" s="63"/>
      <c r="C1060" s="64"/>
      <c r="D1060" s="66"/>
    </row>
    <row r="1061" spans="1:6" s="79" customFormat="1" ht="15.75" x14ac:dyDescent="0.25">
      <c r="A1061" s="62"/>
      <c r="B1061" s="59" t="s">
        <v>225</v>
      </c>
      <c r="C1061" s="60" t="s">
        <v>226</v>
      </c>
      <c r="D1061" s="61" t="s">
        <v>1026</v>
      </c>
    </row>
    <row r="1062" spans="1:6" s="62" customFormat="1" ht="6" customHeight="1" x14ac:dyDescent="0.25">
      <c r="B1062" s="63"/>
      <c r="C1062" s="64"/>
      <c r="D1062" s="66"/>
    </row>
    <row r="1063" spans="1:6" s="79" customFormat="1" ht="15.75" x14ac:dyDescent="0.25">
      <c r="A1063" s="62"/>
      <c r="B1063" s="59" t="s">
        <v>225</v>
      </c>
      <c r="C1063" s="60" t="s">
        <v>227</v>
      </c>
      <c r="D1063" s="61" t="s">
        <v>1027</v>
      </c>
    </row>
    <row r="1064" spans="1:6" s="62" customFormat="1" ht="6" customHeight="1" x14ac:dyDescent="0.25">
      <c r="B1064" s="63"/>
      <c r="C1064" s="64"/>
      <c r="D1064" s="66"/>
    </row>
    <row r="1065" spans="1:6" s="79" customFormat="1" ht="78.75" customHeight="1" x14ac:dyDescent="0.25">
      <c r="A1065" s="62"/>
      <c r="B1065" s="128" t="s">
        <v>225</v>
      </c>
      <c r="C1065" s="129" t="s">
        <v>228</v>
      </c>
      <c r="D1065" s="61" t="s">
        <v>1343</v>
      </c>
    </row>
    <row r="1066" spans="1:6" s="79" customFormat="1" ht="6" customHeight="1" x14ac:dyDescent="0.25">
      <c r="A1066" s="62"/>
      <c r="B1066" s="63"/>
      <c r="C1066" s="64"/>
      <c r="D1066" s="66"/>
    </row>
    <row r="1067" spans="1:6" s="79" customFormat="1" ht="64.5" customHeight="1" x14ac:dyDescent="0.25">
      <c r="A1067" s="62"/>
      <c r="B1067" s="128" t="s">
        <v>225</v>
      </c>
      <c r="C1067" s="129" t="s">
        <v>1199</v>
      </c>
      <c r="D1067" s="130" t="s">
        <v>1200</v>
      </c>
      <c r="F1067" s="29"/>
    </row>
    <row r="1068" spans="1:6" s="62" customFormat="1" ht="6" customHeight="1" x14ac:dyDescent="0.25">
      <c r="B1068" s="63"/>
      <c r="C1068" s="64"/>
      <c r="D1068" s="66"/>
    </row>
    <row r="1069" spans="1:6" s="79" customFormat="1" ht="31.5" x14ac:dyDescent="0.25">
      <c r="A1069" s="62"/>
      <c r="B1069" s="59" t="s">
        <v>229</v>
      </c>
      <c r="C1069" s="60" t="s">
        <v>230</v>
      </c>
      <c r="D1069" s="61" t="s">
        <v>1028</v>
      </c>
    </row>
    <row r="1070" spans="1:6" s="62" customFormat="1" ht="6" customHeight="1" x14ac:dyDescent="0.25">
      <c r="B1070" s="63"/>
      <c r="C1070" s="64"/>
      <c r="D1070" s="67"/>
    </row>
    <row r="1071" spans="1:6" s="79" customFormat="1" ht="31.5" x14ac:dyDescent="0.25">
      <c r="A1071" s="62"/>
      <c r="B1071" s="59" t="s">
        <v>231</v>
      </c>
      <c r="C1071" s="60" t="s">
        <v>130</v>
      </c>
      <c r="D1071" s="61" t="s">
        <v>1029</v>
      </c>
    </row>
    <row r="1072" spans="1:6" s="62" customFormat="1" ht="6" customHeight="1" x14ac:dyDescent="0.25">
      <c r="B1072" s="63"/>
      <c r="C1072" s="64"/>
      <c r="D1072" s="66"/>
    </row>
    <row r="1073" spans="1:6" s="79" customFormat="1" ht="41.25" customHeight="1" x14ac:dyDescent="0.25">
      <c r="A1073" s="62"/>
      <c r="B1073" s="59" t="s">
        <v>1030</v>
      </c>
      <c r="C1073" s="60" t="s">
        <v>232</v>
      </c>
      <c r="D1073" s="61" t="s">
        <v>1344</v>
      </c>
      <c r="E1073" s="101"/>
    </row>
    <row r="1074" spans="1:6" s="62" customFormat="1" ht="6" customHeight="1" x14ac:dyDescent="0.25">
      <c r="B1074" s="63"/>
      <c r="C1074" s="64"/>
      <c r="D1074" s="66"/>
    </row>
    <row r="1075" spans="1:6" s="79" customFormat="1" ht="31.5" x14ac:dyDescent="0.25">
      <c r="A1075" s="62"/>
      <c r="B1075" s="59" t="s">
        <v>1345</v>
      </c>
      <c r="C1075" s="60" t="s">
        <v>233</v>
      </c>
      <c r="D1075" s="61" t="s">
        <v>1031</v>
      </c>
      <c r="F1075" s="29"/>
    </row>
    <row r="1076" spans="1:6" s="62" customFormat="1" ht="6" customHeight="1" x14ac:dyDescent="0.25">
      <c r="B1076" s="63"/>
      <c r="C1076" s="64"/>
      <c r="D1076" s="66"/>
    </row>
    <row r="1077" spans="1:6" s="79" customFormat="1" ht="40.5" customHeight="1" x14ac:dyDescent="0.25">
      <c r="A1077" s="62"/>
      <c r="B1077" s="59" t="s">
        <v>234</v>
      </c>
      <c r="C1077" s="60" t="s">
        <v>235</v>
      </c>
      <c r="D1077" s="61" t="s">
        <v>1346</v>
      </c>
    </row>
    <row r="1078" spans="1:6" s="62" customFormat="1" ht="6" customHeight="1" x14ac:dyDescent="0.25">
      <c r="B1078" s="63"/>
      <c r="C1078" s="64"/>
      <c r="D1078" s="66"/>
    </row>
    <row r="1079" spans="1:6" s="79" customFormat="1" ht="47.25" x14ac:dyDescent="0.25">
      <c r="A1079" s="62"/>
      <c r="B1079" s="59" t="s">
        <v>1454</v>
      </c>
      <c r="C1079" s="60" t="s">
        <v>209</v>
      </c>
      <c r="D1079" s="61" t="s">
        <v>1032</v>
      </c>
      <c r="E1079" s="98"/>
    </row>
    <row r="1080" spans="1:6" s="62" customFormat="1" ht="6" customHeight="1" x14ac:dyDescent="0.25">
      <c r="B1080" s="63"/>
      <c r="C1080" s="64"/>
      <c r="D1080" s="66"/>
    </row>
    <row r="1081" spans="1:6" s="79" customFormat="1" ht="30" x14ac:dyDescent="0.25">
      <c r="A1081" s="62"/>
      <c r="B1081" s="59" t="s">
        <v>236</v>
      </c>
      <c r="C1081" s="60" t="s">
        <v>135</v>
      </c>
      <c r="D1081" s="61" t="s">
        <v>1033</v>
      </c>
    </row>
    <row r="1082" spans="1:6" s="62" customFormat="1" ht="6" customHeight="1" x14ac:dyDescent="0.25">
      <c r="B1082" s="63"/>
      <c r="C1082" s="64"/>
      <c r="D1082" s="68"/>
    </row>
    <row r="1083" spans="1:6" s="79" customFormat="1" ht="60" x14ac:dyDescent="0.25">
      <c r="A1083" s="62"/>
      <c r="B1083" s="59" t="s">
        <v>236</v>
      </c>
      <c r="C1083" s="60" t="s">
        <v>92</v>
      </c>
      <c r="D1083" s="61" t="s">
        <v>1034</v>
      </c>
    </row>
    <row r="1084" spans="1:6" s="62" customFormat="1" ht="6" customHeight="1" x14ac:dyDescent="0.25">
      <c r="B1084" s="63"/>
      <c r="C1084" s="64"/>
      <c r="D1084" s="66"/>
    </row>
    <row r="1085" spans="1:6" s="79" customFormat="1" ht="64.5" customHeight="1" x14ac:dyDescent="0.25">
      <c r="A1085" s="62"/>
      <c r="B1085" s="59" t="s">
        <v>236</v>
      </c>
      <c r="C1085" s="60" t="s">
        <v>209</v>
      </c>
      <c r="D1085" s="61" t="s">
        <v>1035</v>
      </c>
    </row>
    <row r="1086" spans="1:6" s="62" customFormat="1" ht="6" customHeight="1" x14ac:dyDescent="0.25">
      <c r="B1086" s="63"/>
      <c r="C1086" s="64"/>
      <c r="D1086" s="66"/>
    </row>
    <row r="1087" spans="1:6" s="79" customFormat="1" ht="47.25" x14ac:dyDescent="0.25">
      <c r="A1087" s="62"/>
      <c r="B1087" s="59" t="s">
        <v>1036</v>
      </c>
      <c r="C1087" s="60" t="s">
        <v>237</v>
      </c>
      <c r="D1087" s="61" t="s">
        <v>1037</v>
      </c>
      <c r="E1087" s="97"/>
    </row>
    <row r="1088" spans="1:6" s="62" customFormat="1" ht="6" customHeight="1" x14ac:dyDescent="0.25">
      <c r="B1088" s="63"/>
      <c r="C1088" s="64"/>
      <c r="D1088" s="66"/>
    </row>
    <row r="1089" spans="1:5" s="79" customFormat="1" ht="126.75" customHeight="1" x14ac:dyDescent="0.25">
      <c r="A1089" s="62"/>
      <c r="B1089" s="59" t="s">
        <v>238</v>
      </c>
      <c r="C1089" s="60" t="s">
        <v>82</v>
      </c>
      <c r="D1089" s="61" t="s">
        <v>1375</v>
      </c>
    </row>
    <row r="1090" spans="1:5" s="62" customFormat="1" ht="6" customHeight="1" x14ac:dyDescent="0.25">
      <c r="B1090" s="63"/>
      <c r="C1090" s="64"/>
      <c r="D1090" s="66"/>
    </row>
    <row r="1091" spans="1:5" s="79" customFormat="1" ht="31.5" x14ac:dyDescent="0.25">
      <c r="A1091" s="62"/>
      <c r="B1091" s="59" t="s">
        <v>239</v>
      </c>
      <c r="C1091" s="60" t="s">
        <v>152</v>
      </c>
      <c r="D1091" s="61" t="s">
        <v>1038</v>
      </c>
    </row>
    <row r="1092" spans="1:5" s="62" customFormat="1" ht="6" customHeight="1" x14ac:dyDescent="0.25">
      <c r="B1092" s="63"/>
      <c r="C1092" s="64"/>
      <c r="D1092" s="66"/>
    </row>
    <row r="1093" spans="1:5" s="79" customFormat="1" ht="47.25" x14ac:dyDescent="0.25">
      <c r="A1093" s="62"/>
      <c r="B1093" s="59" t="s">
        <v>1039</v>
      </c>
      <c r="C1093" s="60" t="s">
        <v>139</v>
      </c>
      <c r="D1093" s="61" t="s">
        <v>1040</v>
      </c>
      <c r="E1093" s="101"/>
    </row>
    <row r="1094" spans="1:5" s="62" customFormat="1" ht="6" customHeight="1" x14ac:dyDescent="0.25">
      <c r="B1094" s="63"/>
      <c r="C1094" s="64"/>
      <c r="D1094" s="66"/>
    </row>
    <row r="1095" spans="1:5" s="79" customFormat="1" ht="75" x14ac:dyDescent="0.25">
      <c r="A1095" s="62"/>
      <c r="B1095" s="59" t="s">
        <v>240</v>
      </c>
      <c r="C1095" s="60" t="s">
        <v>133</v>
      </c>
      <c r="D1095" s="61" t="s">
        <v>1041</v>
      </c>
    </row>
    <row r="1096" spans="1:5" s="62" customFormat="1" ht="6" customHeight="1" x14ac:dyDescent="0.25">
      <c r="B1096" s="63"/>
      <c r="C1096" s="64"/>
      <c r="D1096" s="66"/>
    </row>
    <row r="1097" spans="1:5" s="79" customFormat="1" ht="31.5" x14ac:dyDescent="0.25">
      <c r="A1097" s="62"/>
      <c r="B1097" s="59" t="s">
        <v>1042</v>
      </c>
      <c r="C1097" s="60" t="s">
        <v>130</v>
      </c>
      <c r="D1097" s="61" t="s">
        <v>1043</v>
      </c>
      <c r="E1097" s="97"/>
    </row>
    <row r="1098" spans="1:5" s="62" customFormat="1" ht="6" customHeight="1" x14ac:dyDescent="0.25">
      <c r="B1098" s="63"/>
      <c r="C1098" s="64"/>
      <c r="D1098" s="66"/>
    </row>
    <row r="1099" spans="1:5" s="79" customFormat="1" ht="47.25" x14ac:dyDescent="0.25">
      <c r="A1099" s="62"/>
      <c r="B1099" s="59" t="s">
        <v>241</v>
      </c>
      <c r="C1099" s="60" t="s">
        <v>62</v>
      </c>
      <c r="D1099" s="61" t="s">
        <v>1044</v>
      </c>
    </row>
    <row r="1100" spans="1:5" s="62" customFormat="1" ht="6" customHeight="1" x14ac:dyDescent="0.25">
      <c r="B1100" s="63"/>
      <c r="C1100" s="64"/>
      <c r="D1100" s="66"/>
    </row>
    <row r="1101" spans="1:5" s="79" customFormat="1" ht="126" x14ac:dyDescent="0.25">
      <c r="A1101" s="62"/>
      <c r="B1101" s="59" t="s">
        <v>1347</v>
      </c>
      <c r="C1101" s="60" t="s">
        <v>149</v>
      </c>
      <c r="D1101" s="61" t="s">
        <v>1045</v>
      </c>
    </row>
    <row r="1102" spans="1:5" s="62" customFormat="1" ht="6" customHeight="1" x14ac:dyDescent="0.25">
      <c r="B1102" s="63"/>
      <c r="C1102" s="64"/>
      <c r="D1102" s="66"/>
    </row>
    <row r="1103" spans="1:5" s="79" customFormat="1" ht="15.75" x14ac:dyDescent="0.25">
      <c r="A1103" s="62"/>
      <c r="B1103" s="59" t="s">
        <v>242</v>
      </c>
      <c r="C1103" s="60" t="s">
        <v>110</v>
      </c>
      <c r="D1103" s="61" t="s">
        <v>1046</v>
      </c>
    </row>
    <row r="1104" spans="1:5" s="62" customFormat="1" ht="6" customHeight="1" x14ac:dyDescent="0.25">
      <c r="B1104" s="63"/>
      <c r="C1104" s="64"/>
      <c r="D1104" s="66"/>
    </row>
    <row r="1105" spans="1:4" s="79" customFormat="1" ht="45" x14ac:dyDescent="0.25">
      <c r="A1105" s="62"/>
      <c r="B1105" s="59" t="s">
        <v>242</v>
      </c>
      <c r="C1105" s="60" t="s">
        <v>128</v>
      </c>
      <c r="D1105" s="61" t="s">
        <v>1047</v>
      </c>
    </row>
    <row r="1106" spans="1:4" s="62" customFormat="1" ht="6" customHeight="1" x14ac:dyDescent="0.25">
      <c r="B1106" s="63"/>
      <c r="C1106" s="64"/>
      <c r="D1106" s="68"/>
    </row>
    <row r="1107" spans="1:4" s="79" customFormat="1" ht="30" x14ac:dyDescent="0.25">
      <c r="A1107" s="62"/>
      <c r="B1107" s="59" t="s">
        <v>242</v>
      </c>
      <c r="C1107" s="60" t="s">
        <v>180</v>
      </c>
      <c r="D1107" s="61" t="s">
        <v>1048</v>
      </c>
    </row>
    <row r="1108" spans="1:4" s="79" customFormat="1" ht="6" customHeight="1" x14ac:dyDescent="0.25">
      <c r="A1108" s="62"/>
      <c r="B1108" s="63"/>
      <c r="C1108" s="64"/>
      <c r="D1108" s="69"/>
    </row>
    <row r="1109" spans="1:4" s="79" customFormat="1" ht="30" x14ac:dyDescent="0.25">
      <c r="A1109" s="62"/>
      <c r="B1109" s="59" t="s">
        <v>591</v>
      </c>
      <c r="C1109" s="60" t="s">
        <v>592</v>
      </c>
      <c r="D1109" s="61" t="s">
        <v>1049</v>
      </c>
    </row>
    <row r="1110" spans="1:4" s="62" customFormat="1" ht="6" customHeight="1" x14ac:dyDescent="0.25">
      <c r="B1110" s="63"/>
      <c r="C1110" s="64"/>
      <c r="D1110" s="70"/>
    </row>
    <row r="1111" spans="1:4" s="79" customFormat="1" ht="30" x14ac:dyDescent="0.25">
      <c r="A1111" s="62"/>
      <c r="B1111" s="113" t="s">
        <v>591</v>
      </c>
      <c r="C1111" s="114" t="s">
        <v>1148</v>
      </c>
      <c r="D1111" s="110" t="s">
        <v>1149</v>
      </c>
    </row>
    <row r="1112" spans="1:4" s="62" customFormat="1" ht="6" customHeight="1" x14ac:dyDescent="0.25">
      <c r="B1112" s="63"/>
      <c r="C1112" s="64"/>
      <c r="D1112" s="70"/>
    </row>
    <row r="1113" spans="1:4" s="79" customFormat="1" ht="123.75" customHeight="1" x14ac:dyDescent="0.25">
      <c r="A1113" s="62"/>
      <c r="B1113" s="113" t="s">
        <v>243</v>
      </c>
      <c r="C1113" s="114" t="s">
        <v>244</v>
      </c>
      <c r="D1113" s="110" t="s">
        <v>1450</v>
      </c>
    </row>
    <row r="1114" spans="1:4" s="62" customFormat="1" ht="6" customHeight="1" x14ac:dyDescent="0.25">
      <c r="B1114" s="63"/>
      <c r="C1114" s="64"/>
      <c r="D1114" s="70"/>
    </row>
    <row r="1115" spans="1:4" s="79" customFormat="1" ht="228" customHeight="1" x14ac:dyDescent="0.25">
      <c r="A1115" s="62"/>
      <c r="B1115" s="113" t="s">
        <v>1050</v>
      </c>
      <c r="C1115" s="114" t="s">
        <v>83</v>
      </c>
      <c r="D1115" s="110" t="s">
        <v>1451</v>
      </c>
    </row>
    <row r="1116" spans="1:4" s="62" customFormat="1" ht="9.75" customHeight="1" x14ac:dyDescent="0.25">
      <c r="B1116" s="63"/>
      <c r="C1116" s="64"/>
      <c r="D1116" s="70"/>
    </row>
    <row r="1117" spans="1:4" s="79" customFormat="1" ht="51.75" customHeight="1" x14ac:dyDescent="0.25">
      <c r="A1117" s="62"/>
      <c r="B1117" s="59" t="s">
        <v>1050</v>
      </c>
      <c r="C1117" s="60" t="s">
        <v>506</v>
      </c>
      <c r="D1117" s="110" t="s">
        <v>1201</v>
      </c>
    </row>
    <row r="1118" spans="1:4" s="62" customFormat="1" ht="6" customHeight="1" x14ac:dyDescent="0.25">
      <c r="B1118" s="63"/>
      <c r="C1118" s="64"/>
      <c r="D1118" s="70"/>
    </row>
    <row r="1119" spans="1:4" s="62" customFormat="1" ht="31.5" customHeight="1" x14ac:dyDescent="0.25">
      <c r="B1119" s="59" t="s">
        <v>245</v>
      </c>
      <c r="C1119" s="60" t="s">
        <v>62</v>
      </c>
      <c r="D1119" s="61" t="s">
        <v>1051</v>
      </c>
    </row>
    <row r="1120" spans="1:4" s="62" customFormat="1" ht="6" customHeight="1" x14ac:dyDescent="0.25">
      <c r="B1120" s="63"/>
      <c r="C1120" s="64"/>
      <c r="D1120" s="70"/>
    </row>
    <row r="1121" spans="1:5" s="79" customFormat="1" ht="47.25" x14ac:dyDescent="0.25">
      <c r="A1121" s="62"/>
      <c r="B1121" s="59" t="s">
        <v>246</v>
      </c>
      <c r="C1121" s="60" t="s">
        <v>88</v>
      </c>
      <c r="D1121" s="61" t="s">
        <v>1202</v>
      </c>
    </row>
    <row r="1122" spans="1:5" s="62" customFormat="1" ht="6" customHeight="1" x14ac:dyDescent="0.25">
      <c r="B1122" s="63"/>
      <c r="C1122" s="64"/>
      <c r="D1122" s="70"/>
    </row>
    <row r="1123" spans="1:5" s="79" customFormat="1" ht="113.25" customHeight="1" x14ac:dyDescent="0.25">
      <c r="A1123" s="62"/>
      <c r="B1123" s="59" t="s">
        <v>1052</v>
      </c>
      <c r="C1123" s="60" t="s">
        <v>90</v>
      </c>
      <c r="D1123" s="61" t="s">
        <v>1348</v>
      </c>
      <c r="E1123" s="101"/>
    </row>
    <row r="1124" spans="1:5" s="62" customFormat="1" ht="6" customHeight="1" x14ac:dyDescent="0.25">
      <c r="B1124" s="63"/>
      <c r="C1124" s="64"/>
      <c r="D1124" s="70"/>
    </row>
    <row r="1125" spans="1:5" s="79" customFormat="1" ht="47.25" x14ac:dyDescent="0.25">
      <c r="A1125" s="62"/>
      <c r="B1125" s="59" t="s">
        <v>1052</v>
      </c>
      <c r="C1125" s="60" t="s">
        <v>247</v>
      </c>
      <c r="D1125" s="61" t="s">
        <v>1053</v>
      </c>
    </row>
    <row r="1126" spans="1:5" s="62" customFormat="1" ht="6" customHeight="1" x14ac:dyDescent="0.25">
      <c r="B1126" s="63"/>
      <c r="C1126" s="64"/>
      <c r="D1126" s="67"/>
    </row>
    <row r="1127" spans="1:5" s="79" customFormat="1" ht="47.25" x14ac:dyDescent="0.25">
      <c r="A1127" s="62"/>
      <c r="B1127" s="59" t="s">
        <v>1054</v>
      </c>
      <c r="C1127" s="60" t="s">
        <v>66</v>
      </c>
      <c r="D1127" s="61" t="s">
        <v>1349</v>
      </c>
      <c r="E1127" s="101"/>
    </row>
    <row r="1128" spans="1:5" s="79" customFormat="1" ht="6" customHeight="1" x14ac:dyDescent="0.25">
      <c r="A1128" s="62"/>
      <c r="B1128" s="63"/>
      <c r="C1128" s="64"/>
      <c r="D1128" s="67"/>
    </row>
    <row r="1129" spans="1:5" s="79" customFormat="1" ht="31.5" x14ac:dyDescent="0.25">
      <c r="A1129" s="62"/>
      <c r="B1129" s="59" t="s">
        <v>248</v>
      </c>
      <c r="C1129" s="60" t="s">
        <v>527</v>
      </c>
      <c r="D1129" s="61" t="s">
        <v>1055</v>
      </c>
    </row>
    <row r="1130" spans="1:5" s="62" customFormat="1" ht="6" customHeight="1" x14ac:dyDescent="0.25">
      <c r="B1130" s="63"/>
      <c r="C1130" s="71"/>
      <c r="D1130" s="70"/>
    </row>
    <row r="1131" spans="1:5" s="79" customFormat="1" ht="31.5" x14ac:dyDescent="0.25">
      <c r="A1131" s="62"/>
      <c r="B1131" s="59" t="s">
        <v>248</v>
      </c>
      <c r="C1131" s="60" t="s">
        <v>249</v>
      </c>
      <c r="D1131" s="61" t="s">
        <v>1056</v>
      </c>
    </row>
    <row r="1132" spans="1:5" s="79" customFormat="1" ht="6" customHeight="1" x14ac:dyDescent="0.25">
      <c r="A1132" s="62"/>
      <c r="B1132" s="63"/>
      <c r="C1132" s="71"/>
      <c r="D1132" s="70"/>
    </row>
    <row r="1133" spans="1:5" s="79" customFormat="1" ht="31.5" x14ac:dyDescent="0.25">
      <c r="A1133" s="62"/>
      <c r="B1133" s="59" t="s">
        <v>248</v>
      </c>
      <c r="C1133" s="60" t="s">
        <v>528</v>
      </c>
      <c r="D1133" s="61" t="s">
        <v>1057</v>
      </c>
    </row>
    <row r="1134" spans="1:5" s="62" customFormat="1" ht="6" customHeight="1" x14ac:dyDescent="0.25">
      <c r="B1134" s="63"/>
      <c r="C1134" s="64"/>
      <c r="D1134" s="67"/>
    </row>
    <row r="1135" spans="1:5" s="62" customFormat="1" ht="31.5" x14ac:dyDescent="0.2">
      <c r="B1135" s="59" t="s">
        <v>250</v>
      </c>
      <c r="C1135" s="60" t="s">
        <v>66</v>
      </c>
      <c r="D1135" s="61" t="s">
        <v>1058</v>
      </c>
      <c r="E1135" s="103"/>
    </row>
    <row r="1136" spans="1:5" s="62" customFormat="1" ht="6" customHeight="1" x14ac:dyDescent="0.25">
      <c r="B1136" s="63"/>
      <c r="C1136" s="64"/>
      <c r="D1136" s="67"/>
    </row>
    <row r="1137" spans="1:14" s="79" customFormat="1" ht="31.5" x14ac:dyDescent="0.25">
      <c r="A1137" s="72"/>
      <c r="B1137" s="59" t="s">
        <v>250</v>
      </c>
      <c r="C1137" s="60" t="s">
        <v>162</v>
      </c>
      <c r="D1137" s="61" t="s">
        <v>1059</v>
      </c>
    </row>
    <row r="1138" spans="1:14" s="62" customFormat="1" ht="6" customHeight="1" x14ac:dyDescent="0.25">
      <c r="B1138" s="63"/>
      <c r="C1138" s="71"/>
      <c r="D1138" s="73"/>
    </row>
    <row r="1139" spans="1:14" s="62" customFormat="1" ht="63" x14ac:dyDescent="0.25">
      <c r="B1139" s="59" t="s">
        <v>1060</v>
      </c>
      <c r="C1139" s="60" t="s">
        <v>1061</v>
      </c>
      <c r="D1139" s="110" t="s">
        <v>1203</v>
      </c>
      <c r="E1139" s="77"/>
      <c r="F1139" s="29"/>
      <c r="G1139" s="79"/>
      <c r="H1139" s="79"/>
      <c r="I1139" s="79"/>
      <c r="J1139" s="79"/>
      <c r="K1139" s="79"/>
      <c r="L1139" s="79"/>
      <c r="M1139" s="79"/>
      <c r="N1139" s="79"/>
    </row>
    <row r="1140" spans="1:14" s="62" customFormat="1" ht="6" customHeight="1" x14ac:dyDescent="0.25">
      <c r="B1140" s="63"/>
      <c r="C1140" s="71"/>
      <c r="D1140" s="73"/>
    </row>
    <row r="1141" spans="1:14" s="79" customFormat="1" ht="47.25" x14ac:dyDescent="0.25">
      <c r="A1141" s="62"/>
      <c r="B1141" s="59" t="s">
        <v>1062</v>
      </c>
      <c r="C1141" s="60" t="s">
        <v>62</v>
      </c>
      <c r="D1141" s="61" t="s">
        <v>1063</v>
      </c>
      <c r="E1141" s="101"/>
    </row>
    <row r="1142" spans="1:14" s="62" customFormat="1" ht="6" customHeight="1" x14ac:dyDescent="0.25">
      <c r="B1142" s="63"/>
      <c r="C1142" s="71"/>
      <c r="D1142" s="73"/>
      <c r="E1142" s="79"/>
    </row>
    <row r="1143" spans="1:14" s="79" customFormat="1" ht="94.5" customHeight="1" x14ac:dyDescent="0.25">
      <c r="A1143" s="62"/>
      <c r="B1143" s="59" t="s">
        <v>251</v>
      </c>
      <c r="C1143" s="60" t="s">
        <v>133</v>
      </c>
      <c r="D1143" s="61" t="s">
        <v>1452</v>
      </c>
    </row>
    <row r="1144" spans="1:14" s="62" customFormat="1" ht="6" customHeight="1" x14ac:dyDescent="0.25">
      <c r="B1144" s="63"/>
      <c r="C1144" s="71"/>
      <c r="D1144" s="73"/>
      <c r="E1144" s="79"/>
    </row>
    <row r="1145" spans="1:14" s="79" customFormat="1" ht="47.25" x14ac:dyDescent="0.25">
      <c r="A1145" s="62"/>
      <c r="B1145" s="59" t="s">
        <v>251</v>
      </c>
      <c r="C1145" s="60" t="s">
        <v>333</v>
      </c>
      <c r="D1145" s="61" t="s">
        <v>1064</v>
      </c>
    </row>
    <row r="1146" spans="1:14" s="62" customFormat="1" ht="6" customHeight="1" x14ac:dyDescent="0.25">
      <c r="B1146" s="63"/>
      <c r="C1146" s="71"/>
      <c r="D1146" s="73"/>
    </row>
    <row r="1147" spans="1:14" s="79" customFormat="1" ht="31.5" x14ac:dyDescent="0.25">
      <c r="A1147" s="62"/>
      <c r="B1147" s="59" t="s">
        <v>252</v>
      </c>
      <c r="C1147" s="60" t="s">
        <v>106</v>
      </c>
      <c r="D1147" s="61" t="s">
        <v>1065</v>
      </c>
    </row>
    <row r="1148" spans="1:14" s="62" customFormat="1" ht="6" customHeight="1" x14ac:dyDescent="0.25">
      <c r="B1148" s="63"/>
      <c r="C1148" s="71"/>
      <c r="D1148" s="66"/>
    </row>
    <row r="1149" spans="1:14" s="62" customFormat="1" ht="77.25" customHeight="1" x14ac:dyDescent="0.25">
      <c r="B1149" s="59" t="s">
        <v>1066</v>
      </c>
      <c r="C1149" s="60" t="s">
        <v>254</v>
      </c>
      <c r="D1149" s="61" t="s">
        <v>1067</v>
      </c>
    </row>
    <row r="1150" spans="1:14" s="62" customFormat="1" ht="6" customHeight="1" x14ac:dyDescent="0.25">
      <c r="B1150" s="63"/>
      <c r="C1150" s="71"/>
      <c r="D1150" s="66"/>
    </row>
    <row r="1151" spans="1:14" s="79" customFormat="1" ht="47.25" x14ac:dyDescent="0.25">
      <c r="A1151" s="62"/>
      <c r="B1151" s="59" t="s">
        <v>1066</v>
      </c>
      <c r="C1151" s="60" t="s">
        <v>64</v>
      </c>
      <c r="D1151" s="61" t="s">
        <v>1022</v>
      </c>
    </row>
    <row r="1152" spans="1:14" s="79" customFormat="1" ht="6" customHeight="1" x14ac:dyDescent="0.25">
      <c r="A1152" s="62"/>
      <c r="B1152" s="63"/>
      <c r="C1152" s="71"/>
      <c r="D1152" s="66"/>
    </row>
    <row r="1153" spans="1:4" s="79" customFormat="1" ht="111.75" customHeight="1" x14ac:dyDescent="0.25">
      <c r="A1153" s="62"/>
      <c r="B1153" s="59" t="s">
        <v>1066</v>
      </c>
      <c r="C1153" s="60" t="s">
        <v>529</v>
      </c>
      <c r="D1153" s="61" t="s">
        <v>1068</v>
      </c>
    </row>
    <row r="1154" spans="1:4" s="62" customFormat="1" ht="6" customHeight="1" x14ac:dyDescent="0.25">
      <c r="B1154" s="63"/>
      <c r="C1154" s="64"/>
      <c r="D1154" s="66"/>
    </row>
    <row r="1155" spans="1:4" s="79" customFormat="1" ht="31.5" x14ac:dyDescent="0.25">
      <c r="A1155" s="62"/>
      <c r="B1155" s="59" t="s">
        <v>255</v>
      </c>
      <c r="C1155" s="60" t="s">
        <v>126</v>
      </c>
      <c r="D1155" s="61" t="s">
        <v>1069</v>
      </c>
    </row>
    <row r="1156" spans="1:4" s="79" customFormat="1" ht="6" customHeight="1" x14ac:dyDescent="0.25">
      <c r="A1156" s="62"/>
      <c r="B1156" s="63"/>
      <c r="C1156" s="64"/>
      <c r="D1156" s="66"/>
    </row>
    <row r="1157" spans="1:4" s="79" customFormat="1" ht="45" x14ac:dyDescent="0.25">
      <c r="A1157" s="62"/>
      <c r="B1157" s="59" t="s">
        <v>256</v>
      </c>
      <c r="C1157" s="60" t="s">
        <v>133</v>
      </c>
      <c r="D1157" s="61" t="s">
        <v>1070</v>
      </c>
    </row>
    <row r="1158" spans="1:4" s="62" customFormat="1" ht="6" customHeight="1" x14ac:dyDescent="0.25">
      <c r="B1158" s="63"/>
      <c r="C1158" s="64"/>
      <c r="D1158" s="66"/>
    </row>
    <row r="1159" spans="1:4" s="79" customFormat="1" ht="31.5" x14ac:dyDescent="0.25">
      <c r="A1159" s="62"/>
      <c r="B1159" s="59" t="s">
        <v>257</v>
      </c>
      <c r="C1159" s="60" t="s">
        <v>258</v>
      </c>
      <c r="D1159" s="61" t="s">
        <v>1071</v>
      </c>
    </row>
    <row r="1160" spans="1:4" s="62" customFormat="1" ht="6" customHeight="1" x14ac:dyDescent="0.25">
      <c r="B1160" s="63"/>
      <c r="C1160" s="64"/>
      <c r="D1160" s="66"/>
    </row>
    <row r="1161" spans="1:4" s="79" customFormat="1" ht="60" x14ac:dyDescent="0.25">
      <c r="A1161" s="62"/>
      <c r="B1161" s="59" t="s">
        <v>1350</v>
      </c>
      <c r="C1161" s="60" t="s">
        <v>4</v>
      </c>
      <c r="D1161" s="61" t="s">
        <v>1118</v>
      </c>
    </row>
    <row r="1162" spans="1:4" s="62" customFormat="1" ht="6" customHeight="1" x14ac:dyDescent="0.25">
      <c r="B1162" s="63"/>
      <c r="C1162" s="64"/>
      <c r="D1162" s="66"/>
    </row>
    <row r="1163" spans="1:4" s="79" customFormat="1" ht="110.25" x14ac:dyDescent="0.25">
      <c r="A1163" s="62"/>
      <c r="B1163" s="59" t="s">
        <v>259</v>
      </c>
      <c r="C1163" s="60" t="s">
        <v>120</v>
      </c>
      <c r="D1163" s="61" t="s">
        <v>1119</v>
      </c>
    </row>
    <row r="1164" spans="1:4" s="62" customFormat="1" ht="6" customHeight="1" x14ac:dyDescent="0.25">
      <c r="B1164" s="63"/>
      <c r="C1164" s="64"/>
      <c r="D1164" s="66"/>
    </row>
    <row r="1165" spans="1:4" s="79" customFormat="1" ht="94.5" customHeight="1" x14ac:dyDescent="0.25">
      <c r="A1165" s="62"/>
      <c r="B1165" s="59" t="s">
        <v>260</v>
      </c>
      <c r="C1165" s="60" t="s">
        <v>193</v>
      </c>
      <c r="D1165" s="61" t="s">
        <v>1072</v>
      </c>
    </row>
    <row r="1166" spans="1:4" s="79" customFormat="1" ht="6" customHeight="1" x14ac:dyDescent="0.25">
      <c r="A1166" s="62"/>
      <c r="B1166" s="63"/>
      <c r="C1166" s="64"/>
      <c r="D1166" s="66"/>
    </row>
    <row r="1167" spans="1:4" s="79" customFormat="1" ht="31.5" x14ac:dyDescent="0.25">
      <c r="A1167" s="62"/>
      <c r="B1167" s="59" t="s">
        <v>1351</v>
      </c>
      <c r="C1167" s="60" t="s">
        <v>261</v>
      </c>
      <c r="D1167" s="61" t="s">
        <v>1073</v>
      </c>
    </row>
    <row r="1168" spans="1:4" s="62" customFormat="1" ht="6" customHeight="1" x14ac:dyDescent="0.25">
      <c r="B1168" s="63"/>
      <c r="C1168" s="64"/>
      <c r="D1168" s="69"/>
    </row>
    <row r="1169" spans="1:6" s="79" customFormat="1" ht="33.75" customHeight="1" x14ac:dyDescent="0.25">
      <c r="A1169" s="62"/>
      <c r="B1169" s="59" t="s">
        <v>263</v>
      </c>
      <c r="C1169" s="60" t="s">
        <v>66</v>
      </c>
      <c r="D1169" s="61" t="s">
        <v>1074</v>
      </c>
    </row>
    <row r="1170" spans="1:6" s="62" customFormat="1" ht="6" customHeight="1" x14ac:dyDescent="0.25">
      <c r="B1170" s="63"/>
      <c r="C1170" s="74"/>
      <c r="D1170" s="73"/>
    </row>
    <row r="1171" spans="1:6" s="79" customFormat="1" ht="93.75" customHeight="1" x14ac:dyDescent="0.25">
      <c r="A1171" s="62"/>
      <c r="B1171" s="128" t="s">
        <v>1352</v>
      </c>
      <c r="C1171" s="129" t="s">
        <v>1075</v>
      </c>
      <c r="D1171" s="130" t="s">
        <v>1396</v>
      </c>
      <c r="E1171" s="97"/>
      <c r="F1171" s="29"/>
    </row>
    <row r="1172" spans="1:6" s="62" customFormat="1" ht="6" customHeight="1" x14ac:dyDescent="0.25">
      <c r="B1172" s="63"/>
      <c r="C1172" s="74"/>
      <c r="D1172" s="73"/>
    </row>
    <row r="1173" spans="1:6" s="79" customFormat="1" ht="78" customHeight="1" x14ac:dyDescent="0.25">
      <c r="A1173" s="62"/>
      <c r="B1173" s="128" t="s">
        <v>1264</v>
      </c>
      <c r="C1173" s="60" t="s">
        <v>203</v>
      </c>
      <c r="D1173" s="61" t="s">
        <v>1353</v>
      </c>
    </row>
    <row r="1174" spans="1:6" s="79" customFormat="1" ht="7.5" customHeight="1" x14ac:dyDescent="0.25">
      <c r="A1174" s="62"/>
      <c r="B1174" s="63"/>
      <c r="C1174" s="64"/>
      <c r="D1174" s="67"/>
    </row>
    <row r="1175" spans="1:6" s="79" customFormat="1" ht="47.25" x14ac:dyDescent="0.25">
      <c r="A1175" s="62"/>
      <c r="B1175" s="128" t="s">
        <v>1264</v>
      </c>
      <c r="C1175" s="60" t="s">
        <v>1150</v>
      </c>
      <c r="D1175" s="61" t="s">
        <v>1151</v>
      </c>
    </row>
    <row r="1176" spans="1:6" s="79" customFormat="1" ht="7.5" customHeight="1" x14ac:dyDescent="0.25">
      <c r="A1176" s="62"/>
      <c r="B1176" s="63"/>
      <c r="C1176" s="64"/>
      <c r="D1176" s="67"/>
    </row>
    <row r="1177" spans="1:6" s="79" customFormat="1" ht="47.25" x14ac:dyDescent="0.25">
      <c r="A1177" s="62"/>
      <c r="B1177" s="128" t="s">
        <v>1264</v>
      </c>
      <c r="C1177" s="129" t="s">
        <v>1242</v>
      </c>
      <c r="D1177" s="130" t="s">
        <v>1243</v>
      </c>
      <c r="F1177" s="29"/>
    </row>
    <row r="1178" spans="1:6" s="62" customFormat="1" ht="6" customHeight="1" x14ac:dyDescent="0.25">
      <c r="B1178" s="63"/>
      <c r="C1178" s="74"/>
      <c r="D1178" s="73"/>
    </row>
    <row r="1179" spans="1:6" s="79" customFormat="1" ht="54.75" customHeight="1" x14ac:dyDescent="0.25">
      <c r="A1179" s="62"/>
      <c r="B1179" s="59" t="s">
        <v>264</v>
      </c>
      <c r="C1179" s="60" t="s">
        <v>265</v>
      </c>
      <c r="D1179" s="61" t="s">
        <v>1076</v>
      </c>
    </row>
    <row r="1180" spans="1:6" s="62" customFormat="1" ht="6" customHeight="1" x14ac:dyDescent="0.25">
      <c r="B1180" s="63"/>
      <c r="C1180" s="64"/>
      <c r="D1180" s="73"/>
    </row>
    <row r="1181" spans="1:6" s="79" customFormat="1" ht="31.5" x14ac:dyDescent="0.25">
      <c r="A1181" s="62"/>
      <c r="B1181" s="59" t="s">
        <v>264</v>
      </c>
      <c r="C1181" s="60" t="s">
        <v>69</v>
      </c>
      <c r="D1181" s="61" t="s">
        <v>1077</v>
      </c>
    </row>
    <row r="1182" spans="1:6" s="62" customFormat="1" ht="6" customHeight="1" x14ac:dyDescent="0.25">
      <c r="B1182" s="63"/>
      <c r="C1182" s="64"/>
      <c r="D1182" s="70"/>
    </row>
    <row r="1183" spans="1:6" s="79" customFormat="1" ht="31.5" x14ac:dyDescent="0.25">
      <c r="A1183" s="62"/>
      <c r="B1183" s="59" t="s">
        <v>264</v>
      </c>
      <c r="C1183" s="60" t="s">
        <v>266</v>
      </c>
      <c r="D1183" s="61" t="s">
        <v>1354</v>
      </c>
    </row>
    <row r="1184" spans="1:6" s="79" customFormat="1" ht="6" customHeight="1" x14ac:dyDescent="0.25">
      <c r="A1184" s="62"/>
      <c r="B1184" s="63"/>
      <c r="C1184" s="64"/>
      <c r="D1184" s="69"/>
    </row>
    <row r="1185" spans="1:4" s="79" customFormat="1" ht="31.5" x14ac:dyDescent="0.25">
      <c r="A1185" s="62"/>
      <c r="B1185" s="59" t="s">
        <v>264</v>
      </c>
      <c r="C1185" s="60" t="s">
        <v>530</v>
      </c>
      <c r="D1185" s="61" t="s">
        <v>1078</v>
      </c>
    </row>
    <row r="1186" spans="1:4" s="79" customFormat="1" ht="6" customHeight="1" x14ac:dyDescent="0.25">
      <c r="A1186" s="62"/>
      <c r="B1186" s="63"/>
      <c r="C1186" s="74"/>
      <c r="D1186" s="66"/>
    </row>
    <row r="1187" spans="1:4" s="79" customFormat="1" ht="63" customHeight="1" x14ac:dyDescent="0.25">
      <c r="A1187" s="62"/>
      <c r="B1187" s="59" t="s">
        <v>264</v>
      </c>
      <c r="C1187" s="60" t="s">
        <v>267</v>
      </c>
      <c r="D1187" s="61" t="s">
        <v>1079</v>
      </c>
    </row>
    <row r="1188" spans="1:4" s="62" customFormat="1" ht="6" customHeight="1" x14ac:dyDescent="0.25">
      <c r="B1188" s="63"/>
      <c r="C1188" s="64"/>
      <c r="D1188" s="67"/>
    </row>
    <row r="1189" spans="1:4" s="79" customFormat="1" ht="31.5" x14ac:dyDescent="0.25">
      <c r="A1189" s="62"/>
      <c r="B1189" s="59" t="s">
        <v>264</v>
      </c>
      <c r="C1189" s="60" t="s">
        <v>268</v>
      </c>
      <c r="D1189" s="61" t="s">
        <v>1355</v>
      </c>
    </row>
    <row r="1190" spans="1:4" s="62" customFormat="1" ht="6" customHeight="1" x14ac:dyDescent="0.25">
      <c r="B1190" s="63"/>
      <c r="C1190" s="74"/>
      <c r="D1190" s="66"/>
    </row>
    <row r="1191" spans="1:4" s="79" customFormat="1" ht="63" x14ac:dyDescent="0.25">
      <c r="A1191" s="62"/>
      <c r="B1191" s="128" t="s">
        <v>1432</v>
      </c>
      <c r="C1191" s="60" t="s">
        <v>85</v>
      </c>
      <c r="D1191" s="61" t="s">
        <v>1356</v>
      </c>
    </row>
    <row r="1192" spans="1:4" s="62" customFormat="1" ht="6" customHeight="1" x14ac:dyDescent="0.25">
      <c r="B1192" s="133"/>
      <c r="C1192" s="74"/>
      <c r="D1192" s="66"/>
    </row>
    <row r="1193" spans="1:4" s="79" customFormat="1" ht="63" x14ac:dyDescent="0.25">
      <c r="A1193" s="49"/>
      <c r="B1193" s="128" t="s">
        <v>1432</v>
      </c>
      <c r="C1193" s="60" t="s">
        <v>133</v>
      </c>
      <c r="D1193" s="61" t="s">
        <v>1080</v>
      </c>
    </row>
    <row r="1194" spans="1:4" s="62" customFormat="1" ht="6" customHeight="1" x14ac:dyDescent="0.25">
      <c r="B1194" s="63"/>
      <c r="C1194" s="74"/>
      <c r="D1194" s="66"/>
    </row>
    <row r="1195" spans="1:4" s="79" customFormat="1" ht="110.25" x14ac:dyDescent="0.25">
      <c r="A1195" s="62"/>
      <c r="B1195" s="59" t="s">
        <v>531</v>
      </c>
      <c r="C1195" s="60" t="s">
        <v>1</v>
      </c>
      <c r="D1195" s="61" t="s">
        <v>1357</v>
      </c>
    </row>
    <row r="1196" spans="1:4" s="62" customFormat="1" ht="6" customHeight="1" x14ac:dyDescent="0.25">
      <c r="B1196" s="63"/>
      <c r="C1196" s="74"/>
      <c r="D1196" s="66"/>
    </row>
    <row r="1197" spans="1:4" s="79" customFormat="1" ht="45" x14ac:dyDescent="0.25">
      <c r="A1197" s="62"/>
      <c r="B1197" s="59" t="s">
        <v>269</v>
      </c>
      <c r="C1197" s="60" t="s">
        <v>88</v>
      </c>
      <c r="D1197" s="61" t="s">
        <v>1204</v>
      </c>
    </row>
    <row r="1198" spans="1:4" s="62" customFormat="1" ht="6" customHeight="1" x14ac:dyDescent="0.25">
      <c r="B1198" s="63"/>
      <c r="C1198" s="74"/>
      <c r="D1198" s="66"/>
    </row>
    <row r="1199" spans="1:4" s="79" customFormat="1" ht="31.5" x14ac:dyDescent="0.25">
      <c r="A1199" s="62"/>
      <c r="B1199" s="59" t="s">
        <v>269</v>
      </c>
      <c r="C1199" s="60" t="s">
        <v>507</v>
      </c>
      <c r="D1199" s="61" t="s">
        <v>1120</v>
      </c>
    </row>
    <row r="1200" spans="1:4" s="79" customFormat="1" ht="6" customHeight="1" x14ac:dyDescent="0.25">
      <c r="A1200" s="62"/>
      <c r="B1200" s="63"/>
      <c r="C1200" s="64"/>
      <c r="D1200" s="69"/>
    </row>
    <row r="1201" spans="1:7" s="62" customFormat="1" ht="6" customHeight="1" x14ac:dyDescent="0.25">
      <c r="B1201" s="63"/>
      <c r="C1201" s="64"/>
      <c r="D1201" s="69"/>
    </row>
    <row r="1202" spans="1:7" s="62" customFormat="1" ht="51" customHeight="1" x14ac:dyDescent="0.25">
      <c r="B1202" s="59" t="s">
        <v>269</v>
      </c>
      <c r="C1202" s="60" t="s">
        <v>186</v>
      </c>
      <c r="D1202" s="61" t="s">
        <v>1081</v>
      </c>
      <c r="F1202" s="29"/>
      <c r="G1202" s="29"/>
    </row>
    <row r="1203" spans="1:7" s="62" customFormat="1" ht="6" customHeight="1" x14ac:dyDescent="0.25">
      <c r="B1203" s="63"/>
      <c r="C1203" s="64"/>
      <c r="D1203" s="69"/>
    </row>
    <row r="1204" spans="1:7" s="62" customFormat="1" ht="62.25" customHeight="1" x14ac:dyDescent="0.25">
      <c r="B1204" s="59" t="s">
        <v>269</v>
      </c>
      <c r="C1204" s="60" t="s">
        <v>593</v>
      </c>
      <c r="D1204" s="61" t="s">
        <v>1082</v>
      </c>
      <c r="F1204" s="29"/>
    </row>
    <row r="1205" spans="1:7" s="62" customFormat="1" ht="6.75" customHeight="1" x14ac:dyDescent="0.25">
      <c r="B1205" s="63"/>
      <c r="C1205" s="64"/>
      <c r="D1205" s="67"/>
    </row>
    <row r="1206" spans="1:7" s="62" customFormat="1" ht="31.5" x14ac:dyDescent="0.25">
      <c r="B1206" s="128" t="s">
        <v>269</v>
      </c>
      <c r="C1206" s="129" t="s">
        <v>1244</v>
      </c>
      <c r="D1206" s="135" t="s">
        <v>1358</v>
      </c>
      <c r="F1206" s="29"/>
    </row>
    <row r="1207" spans="1:7" s="62" customFormat="1" ht="6" customHeight="1" x14ac:dyDescent="0.25">
      <c r="B1207" s="63"/>
      <c r="C1207" s="74"/>
      <c r="D1207" s="66"/>
    </row>
    <row r="1208" spans="1:7" s="62" customFormat="1" ht="31.5" x14ac:dyDescent="0.25">
      <c r="B1208" s="59" t="s">
        <v>1083</v>
      </c>
      <c r="C1208" s="60" t="s">
        <v>265</v>
      </c>
      <c r="D1208" s="61" t="s">
        <v>1084</v>
      </c>
    </row>
    <row r="1209" spans="1:7" s="62" customFormat="1" ht="6" customHeight="1" x14ac:dyDescent="0.25">
      <c r="B1209" s="63"/>
      <c r="C1209" s="74"/>
      <c r="D1209" s="66"/>
    </row>
    <row r="1210" spans="1:7" s="79" customFormat="1" ht="47.25" x14ac:dyDescent="0.25">
      <c r="A1210" s="62"/>
      <c r="B1210" s="59" t="s">
        <v>270</v>
      </c>
      <c r="C1210" s="60" t="s">
        <v>193</v>
      </c>
      <c r="D1210" s="61" t="s">
        <v>1085</v>
      </c>
    </row>
    <row r="1211" spans="1:7" s="62" customFormat="1" ht="6" customHeight="1" x14ac:dyDescent="0.25">
      <c r="B1211" s="63"/>
      <c r="C1211" s="74"/>
      <c r="D1211" s="66"/>
    </row>
    <row r="1212" spans="1:7" s="79" customFormat="1" ht="31.5" x14ac:dyDescent="0.25">
      <c r="A1212" s="62"/>
      <c r="B1212" s="59" t="s">
        <v>271</v>
      </c>
      <c r="C1212" s="60" t="s">
        <v>1</v>
      </c>
      <c r="D1212" s="61" t="s">
        <v>1359</v>
      </c>
    </row>
    <row r="1213" spans="1:7" s="62" customFormat="1" ht="6" customHeight="1" x14ac:dyDescent="0.25">
      <c r="B1213" s="63"/>
      <c r="C1213" s="74"/>
      <c r="D1213" s="66"/>
    </row>
    <row r="1214" spans="1:7" s="79" customFormat="1" ht="78" customHeight="1" x14ac:dyDescent="0.25">
      <c r="A1214" s="62"/>
      <c r="B1214" s="59" t="s">
        <v>272</v>
      </c>
      <c r="C1214" s="60" t="s">
        <v>112</v>
      </c>
      <c r="D1214" s="61" t="s">
        <v>1360</v>
      </c>
    </row>
    <row r="1215" spans="1:7" s="62" customFormat="1" ht="6" customHeight="1" x14ac:dyDescent="0.25">
      <c r="B1215" s="63"/>
      <c r="C1215" s="74"/>
      <c r="D1215" s="66"/>
    </row>
    <row r="1216" spans="1:7" s="79" customFormat="1" ht="15.75" x14ac:dyDescent="0.25">
      <c r="A1216" s="62"/>
      <c r="B1216" s="59" t="s">
        <v>273</v>
      </c>
      <c r="C1216" s="60" t="s">
        <v>66</v>
      </c>
      <c r="D1216" s="61" t="s">
        <v>1205</v>
      </c>
    </row>
    <row r="1217" spans="1:6" s="62" customFormat="1" ht="6" customHeight="1" x14ac:dyDescent="0.25">
      <c r="B1217" s="63"/>
      <c r="C1217" s="74"/>
      <c r="D1217" s="66"/>
    </row>
    <row r="1218" spans="1:6" s="62" customFormat="1" ht="45" x14ac:dyDescent="0.25">
      <c r="B1218" s="59" t="s">
        <v>636</v>
      </c>
      <c r="C1218" s="60" t="s">
        <v>262</v>
      </c>
      <c r="D1218" s="61" t="s">
        <v>1086</v>
      </c>
      <c r="E1218" s="79"/>
      <c r="F1218" s="79"/>
    </row>
    <row r="1219" spans="1:6" s="62" customFormat="1" ht="9.75" customHeight="1" x14ac:dyDescent="0.25">
      <c r="B1219" s="63"/>
      <c r="C1219" s="74"/>
      <c r="D1219" s="66"/>
      <c r="F1219" s="29"/>
    </row>
    <row r="1220" spans="1:6" s="62" customFormat="1" ht="78.75" x14ac:dyDescent="0.25">
      <c r="B1220" s="59" t="s">
        <v>274</v>
      </c>
      <c r="C1220" s="60" t="s">
        <v>126</v>
      </c>
      <c r="D1220" s="61" t="s">
        <v>1087</v>
      </c>
    </row>
    <row r="1221" spans="1:6" s="62" customFormat="1" ht="6" customHeight="1" x14ac:dyDescent="0.25">
      <c r="B1221" s="63"/>
      <c r="C1221" s="64"/>
      <c r="D1221" s="69"/>
    </row>
    <row r="1222" spans="1:6" s="62" customFormat="1" ht="67.5" customHeight="1" x14ac:dyDescent="0.25">
      <c r="B1222" s="59" t="s">
        <v>275</v>
      </c>
      <c r="C1222" s="60" t="s">
        <v>142</v>
      </c>
      <c r="D1222" s="61" t="s">
        <v>1088</v>
      </c>
    </row>
    <row r="1223" spans="1:6" s="62" customFormat="1" ht="6" customHeight="1" x14ac:dyDescent="0.25">
      <c r="B1223" s="63"/>
      <c r="C1223" s="64"/>
      <c r="D1223" s="69"/>
    </row>
    <row r="1224" spans="1:6" s="62" customFormat="1" ht="116.25" customHeight="1" x14ac:dyDescent="0.25">
      <c r="B1224" s="128" t="s">
        <v>571</v>
      </c>
      <c r="C1224" s="129" t="s">
        <v>280</v>
      </c>
      <c r="D1224" s="61" t="s">
        <v>1265</v>
      </c>
    </row>
    <row r="1225" spans="1:6" s="62" customFormat="1" ht="6.75" customHeight="1" x14ac:dyDescent="0.25">
      <c r="B1225" s="67"/>
      <c r="C1225" s="67"/>
      <c r="D1225" s="67"/>
    </row>
    <row r="1226" spans="1:6" s="62" customFormat="1" ht="78.75" x14ac:dyDescent="0.25">
      <c r="B1226" s="59" t="s">
        <v>571</v>
      </c>
      <c r="C1226" s="60" t="s">
        <v>54</v>
      </c>
      <c r="D1226" s="61" t="s">
        <v>1245</v>
      </c>
    </row>
    <row r="1227" spans="1:6" s="62" customFormat="1" ht="9" customHeight="1" x14ac:dyDescent="0.25">
      <c r="B1227" s="63"/>
      <c r="C1227" s="74"/>
      <c r="D1227" s="66"/>
    </row>
    <row r="1228" spans="1:6" s="62" customFormat="1" ht="78.75" x14ac:dyDescent="0.25">
      <c r="B1228" s="59" t="s">
        <v>559</v>
      </c>
      <c r="C1228" s="60" t="s">
        <v>538</v>
      </c>
      <c r="D1228" s="61" t="s">
        <v>1089</v>
      </c>
    </row>
    <row r="1229" spans="1:6" s="62" customFormat="1" ht="6" customHeight="1" x14ac:dyDescent="0.25">
      <c r="B1229" s="63"/>
      <c r="C1229" s="74"/>
      <c r="D1229" s="66"/>
    </row>
    <row r="1230" spans="1:6" s="62" customFormat="1" ht="31.5" x14ac:dyDescent="0.25">
      <c r="B1230" s="59" t="s">
        <v>335</v>
      </c>
      <c r="C1230" s="60" t="s">
        <v>331</v>
      </c>
      <c r="D1230" s="61" t="s">
        <v>1090</v>
      </c>
    </row>
    <row r="1231" spans="1:6" s="62" customFormat="1" ht="6" customHeight="1" x14ac:dyDescent="0.25">
      <c r="B1231" s="63"/>
      <c r="C1231" s="64"/>
      <c r="D1231" s="69"/>
    </row>
    <row r="1232" spans="1:6" s="62" customFormat="1" ht="94.5" x14ac:dyDescent="0.25">
      <c r="A1232" s="75"/>
      <c r="B1232" s="128" t="s">
        <v>532</v>
      </c>
      <c r="C1232" s="129" t="s">
        <v>331</v>
      </c>
      <c r="D1232" s="61" t="s">
        <v>1266</v>
      </c>
    </row>
    <row r="1233" spans="2:25" s="62" customFormat="1" ht="6" customHeight="1" x14ac:dyDescent="0.25">
      <c r="B1233" s="63"/>
      <c r="C1233" s="64"/>
      <c r="D1233" s="69"/>
    </row>
    <row r="1234" spans="2:25" s="62" customFormat="1" ht="15.75" x14ac:dyDescent="0.25">
      <c r="B1234" s="59" t="s">
        <v>276</v>
      </c>
      <c r="C1234" s="60" t="s">
        <v>277</v>
      </c>
      <c r="D1234" s="61" t="s">
        <v>1091</v>
      </c>
    </row>
    <row r="1235" spans="2:25" s="62" customFormat="1" ht="6" customHeight="1" x14ac:dyDescent="0.25">
      <c r="B1235" s="63"/>
      <c r="C1235" s="76"/>
      <c r="D1235" s="69"/>
    </row>
    <row r="1236" spans="2:25" s="62" customFormat="1" ht="94.5" x14ac:dyDescent="0.25">
      <c r="B1236" s="59" t="s">
        <v>334</v>
      </c>
      <c r="C1236" s="60" t="s">
        <v>262</v>
      </c>
      <c r="D1236" s="61" t="s">
        <v>1092</v>
      </c>
      <c r="F1236" s="79"/>
    </row>
    <row r="1237" spans="2:25" s="62" customFormat="1" ht="6" customHeight="1" x14ac:dyDescent="0.25">
      <c r="B1237" s="63"/>
      <c r="C1237" s="74"/>
      <c r="D1237" s="66"/>
    </row>
    <row r="1238" spans="2:25" s="62" customFormat="1" ht="63" x14ac:dyDescent="0.25">
      <c r="B1238" s="151" t="s">
        <v>1093</v>
      </c>
      <c r="C1238" s="60" t="s">
        <v>533</v>
      </c>
      <c r="D1238" s="61" t="s">
        <v>1094</v>
      </c>
      <c r="E1238" s="98"/>
    </row>
    <row r="1239" spans="2:25" s="62" customFormat="1" ht="9.75" customHeight="1" x14ac:dyDescent="0.25">
      <c r="B1239" s="63"/>
      <c r="C1239" s="64"/>
      <c r="D1239" s="67"/>
      <c r="E1239" s="98"/>
    </row>
    <row r="1240" spans="2:25" s="62" customFormat="1" ht="46.5" customHeight="1" x14ac:dyDescent="0.25">
      <c r="B1240" s="151" t="s">
        <v>1433</v>
      </c>
      <c r="C1240" s="60" t="s">
        <v>54</v>
      </c>
      <c r="D1240" s="61" t="s">
        <v>1434</v>
      </c>
      <c r="E1240" s="98"/>
    </row>
    <row r="1241" spans="2:25" s="62" customFormat="1" ht="6" customHeight="1" x14ac:dyDescent="0.25">
      <c r="B1241" s="63"/>
      <c r="C1241" s="74"/>
      <c r="D1241" s="66"/>
    </row>
    <row r="1242" spans="2:25" s="62" customFormat="1" ht="124.5" customHeight="1" x14ac:dyDescent="0.25">
      <c r="B1242" s="59" t="s">
        <v>1361</v>
      </c>
      <c r="C1242" s="60" t="s">
        <v>62</v>
      </c>
      <c r="D1242" s="61" t="s">
        <v>1206</v>
      </c>
      <c r="E1242" s="104"/>
    </row>
    <row r="1243" spans="2:25" s="62" customFormat="1" ht="6" customHeight="1" x14ac:dyDescent="0.25">
      <c r="B1243" s="63"/>
      <c r="C1243" s="74"/>
      <c r="D1243" s="66"/>
    </row>
    <row r="1244" spans="2:25" s="62" customFormat="1" ht="123.75" customHeight="1" x14ac:dyDescent="0.25">
      <c r="B1244" s="59" t="s">
        <v>1361</v>
      </c>
      <c r="C1244" s="60" t="s">
        <v>193</v>
      </c>
      <c r="D1244" s="61" t="s">
        <v>1095</v>
      </c>
    </row>
    <row r="1245" spans="2:25" s="62" customFormat="1" ht="6" customHeight="1" x14ac:dyDescent="0.25">
      <c r="B1245" s="63"/>
      <c r="C1245" s="74"/>
      <c r="D1245" s="66"/>
    </row>
    <row r="1246" spans="2:25" s="62" customFormat="1" ht="60" x14ac:dyDescent="0.25">
      <c r="B1246" s="59" t="s">
        <v>594</v>
      </c>
      <c r="C1246" s="60" t="s">
        <v>193</v>
      </c>
      <c r="D1246" s="61" t="s">
        <v>1096</v>
      </c>
    </row>
    <row r="1247" spans="2:25" s="62" customFormat="1" ht="6" customHeight="1" x14ac:dyDescent="0.25">
      <c r="B1247" s="63"/>
      <c r="C1247" s="64"/>
      <c r="D1247" s="67"/>
    </row>
    <row r="1248" spans="2:25" s="123" customFormat="1" ht="52.5" customHeight="1" x14ac:dyDescent="0.25">
      <c r="B1248" s="128" t="s">
        <v>595</v>
      </c>
      <c r="C1248" s="129" t="s">
        <v>235</v>
      </c>
      <c r="D1248" s="130" t="s">
        <v>1097</v>
      </c>
      <c r="E1248" s="62"/>
      <c r="F1248" s="62"/>
      <c r="G1248" s="62"/>
      <c r="H1248" s="62"/>
      <c r="I1248" s="62"/>
      <c r="J1248" s="62"/>
      <c r="K1248" s="62"/>
      <c r="L1248" s="62"/>
      <c r="M1248" s="62"/>
      <c r="N1248" s="62"/>
      <c r="O1248" s="62"/>
      <c r="P1248" s="62"/>
      <c r="Q1248" s="62"/>
      <c r="R1248" s="62"/>
      <c r="S1248" s="62"/>
      <c r="T1248" s="62"/>
      <c r="U1248" s="62"/>
      <c r="V1248" s="62"/>
      <c r="W1248" s="62"/>
      <c r="X1248" s="62"/>
      <c r="Y1248" s="62"/>
    </row>
    <row r="1249" spans="1:6" s="62" customFormat="1" ht="6" customHeight="1" x14ac:dyDescent="0.25">
      <c r="B1249" s="63"/>
      <c r="C1249" s="74"/>
      <c r="D1249" s="66"/>
    </row>
    <row r="1250" spans="1:6" s="62" customFormat="1" ht="15.75" x14ac:dyDescent="0.25">
      <c r="B1250" s="59" t="s">
        <v>595</v>
      </c>
      <c r="C1250" s="60" t="s">
        <v>596</v>
      </c>
      <c r="D1250" s="61" t="s">
        <v>1207</v>
      </c>
    </row>
    <row r="1251" spans="1:6" s="62" customFormat="1" ht="6" customHeight="1" x14ac:dyDescent="0.25">
      <c r="A1251" s="29"/>
      <c r="B1251" s="34"/>
      <c r="C1251" s="35"/>
      <c r="D1251" s="36"/>
    </row>
    <row r="1252" spans="1:6" s="62" customFormat="1" ht="47.25" x14ac:dyDescent="0.25">
      <c r="A1252" s="29"/>
      <c r="B1252" s="31" t="s">
        <v>597</v>
      </c>
      <c r="C1252" s="32" t="s">
        <v>280</v>
      </c>
      <c r="D1252" s="33" t="s">
        <v>1208</v>
      </c>
    </row>
    <row r="1253" spans="1:6" s="62" customFormat="1" ht="6" customHeight="1" x14ac:dyDescent="0.25">
      <c r="A1253" s="29"/>
      <c r="B1253" s="34"/>
      <c r="C1253" s="35"/>
      <c r="D1253" s="36"/>
    </row>
    <row r="1254" spans="1:6" s="62" customFormat="1" ht="64.5" customHeight="1" x14ac:dyDescent="0.25">
      <c r="A1254" s="29"/>
      <c r="B1254" s="31" t="s">
        <v>278</v>
      </c>
      <c r="C1254" s="32" t="s">
        <v>279</v>
      </c>
      <c r="D1254" s="33" t="s">
        <v>1098</v>
      </c>
    </row>
    <row r="1255" spans="1:6" s="62" customFormat="1" ht="6" customHeight="1" x14ac:dyDescent="0.25">
      <c r="A1255" s="29"/>
      <c r="B1255" s="39"/>
      <c r="C1255" s="40"/>
      <c r="D1255" s="36"/>
    </row>
    <row r="1256" spans="1:6" s="62" customFormat="1" ht="70.5" customHeight="1" x14ac:dyDescent="0.25">
      <c r="A1256" s="29"/>
      <c r="B1256" s="31" t="s">
        <v>278</v>
      </c>
      <c r="C1256" s="32" t="s">
        <v>253</v>
      </c>
      <c r="D1256" s="33" t="s">
        <v>1121</v>
      </c>
    </row>
    <row r="1257" spans="1:6" s="62" customFormat="1" ht="6" customHeight="1" x14ac:dyDescent="0.25">
      <c r="A1257" s="29"/>
      <c r="B1257" s="34"/>
      <c r="C1257" s="35"/>
      <c r="D1257" s="45"/>
    </row>
    <row r="1258" spans="1:6" s="62" customFormat="1" ht="126.75" customHeight="1" x14ac:dyDescent="0.25">
      <c r="A1258" s="29"/>
      <c r="B1258" s="124" t="s">
        <v>278</v>
      </c>
      <c r="C1258" s="32" t="s">
        <v>1267</v>
      </c>
      <c r="D1258" s="125" t="s">
        <v>1397</v>
      </c>
      <c r="F1258" s="79"/>
    </row>
    <row r="1259" spans="1:6" s="62" customFormat="1" ht="6" customHeight="1" x14ac:dyDescent="0.25">
      <c r="A1259" s="29"/>
      <c r="B1259" s="34"/>
      <c r="C1259" s="35"/>
      <c r="D1259" s="45"/>
    </row>
    <row r="1260" spans="1:6" s="62" customFormat="1" ht="47.25" x14ac:dyDescent="0.25">
      <c r="A1260" s="29"/>
      <c r="B1260" s="87" t="s">
        <v>1152</v>
      </c>
      <c r="C1260" s="115" t="s">
        <v>1</v>
      </c>
      <c r="D1260" s="109" t="s">
        <v>1209</v>
      </c>
    </row>
    <row r="1261" spans="1:6" s="62" customFormat="1" ht="7.5" customHeight="1" x14ac:dyDescent="0.25">
      <c r="A1261" s="29"/>
      <c r="B1261" s="81"/>
      <c r="C1261" s="116"/>
      <c r="D1261" s="112"/>
    </row>
    <row r="1262" spans="1:6" s="62" customFormat="1" ht="47.25" x14ac:dyDescent="0.25">
      <c r="A1262" s="29"/>
      <c r="B1262" s="87" t="s">
        <v>1362</v>
      </c>
      <c r="C1262" s="85" t="s">
        <v>54</v>
      </c>
      <c r="D1262" s="109" t="s">
        <v>1363</v>
      </c>
      <c r="F1262" s="79"/>
    </row>
    <row r="1263" spans="1:6" s="62" customFormat="1" ht="9" customHeight="1" x14ac:dyDescent="0.25">
      <c r="A1263" s="29"/>
      <c r="B1263" s="81"/>
      <c r="C1263" s="82"/>
      <c r="D1263" s="112"/>
    </row>
    <row r="1264" spans="1:6" s="62" customFormat="1" ht="64.5" customHeight="1" x14ac:dyDescent="0.25">
      <c r="A1264" s="29"/>
      <c r="B1264" s="136" t="s">
        <v>1246</v>
      </c>
      <c r="C1264" s="32" t="s">
        <v>1247</v>
      </c>
      <c r="D1264" s="126" t="s">
        <v>1364</v>
      </c>
    </row>
    <row r="1265" spans="1:55" s="62" customFormat="1" ht="6" customHeight="1" x14ac:dyDescent="0.25">
      <c r="A1265" s="29"/>
      <c r="B1265" s="137"/>
      <c r="C1265" s="40"/>
      <c r="D1265" s="132"/>
    </row>
    <row r="1266" spans="1:55" s="62" customFormat="1" ht="31.5" x14ac:dyDescent="0.25">
      <c r="A1266" s="29"/>
      <c r="B1266" s="136" t="s">
        <v>1246</v>
      </c>
      <c r="C1266" s="32" t="s">
        <v>152</v>
      </c>
      <c r="D1266" s="126" t="s">
        <v>1248</v>
      </c>
    </row>
    <row r="1267" spans="1:55" s="123" customFormat="1" ht="5.25" customHeight="1" x14ac:dyDescent="0.25">
      <c r="A1267" s="55"/>
      <c r="B1267" s="121"/>
      <c r="C1267" s="35"/>
      <c r="D1267" s="122"/>
      <c r="E1267" s="62"/>
      <c r="F1267" s="62"/>
      <c r="G1267" s="62"/>
      <c r="H1267" s="62"/>
      <c r="I1267" s="62"/>
      <c r="J1267" s="62"/>
      <c r="K1267" s="62"/>
      <c r="L1267" s="62"/>
      <c r="M1267" s="62"/>
      <c r="N1267" s="62"/>
      <c r="O1267" s="62"/>
      <c r="P1267" s="62"/>
      <c r="Q1267" s="62"/>
      <c r="R1267" s="62"/>
      <c r="S1267" s="62"/>
      <c r="T1267" s="62"/>
      <c r="U1267" s="62"/>
      <c r="V1267" s="62"/>
      <c r="W1267" s="62"/>
      <c r="X1267" s="62"/>
      <c r="Y1267" s="62"/>
      <c r="Z1267" s="62"/>
      <c r="AA1267" s="62"/>
      <c r="AB1267" s="62"/>
      <c r="AC1267" s="62"/>
      <c r="AD1267" s="62"/>
      <c r="AE1267" s="62"/>
      <c r="AF1267" s="62"/>
      <c r="AG1267" s="62"/>
      <c r="AH1267" s="62"/>
      <c r="AI1267" s="62"/>
      <c r="AJ1267" s="62"/>
      <c r="AK1267" s="62"/>
      <c r="AL1267" s="62"/>
      <c r="AM1267" s="62"/>
      <c r="AN1267" s="62"/>
      <c r="AO1267" s="62"/>
      <c r="AP1267" s="62"/>
      <c r="AQ1267" s="62"/>
      <c r="AR1267" s="62"/>
      <c r="AS1267" s="62"/>
      <c r="AT1267" s="62"/>
      <c r="AU1267" s="62"/>
      <c r="AV1267" s="62"/>
      <c r="AW1267" s="62"/>
      <c r="AX1267" s="62"/>
      <c r="AY1267" s="62"/>
      <c r="AZ1267" s="62"/>
      <c r="BA1267" s="62"/>
      <c r="BB1267" s="62"/>
      <c r="BC1267" s="62"/>
    </row>
    <row r="1268" spans="1:55" s="62" customFormat="1" ht="148.5" customHeight="1" x14ac:dyDescent="0.25">
      <c r="A1268" s="29"/>
      <c r="B1268" s="136" t="s">
        <v>1249</v>
      </c>
      <c r="C1268" s="32" t="s">
        <v>86</v>
      </c>
      <c r="D1268" s="126" t="s">
        <v>1365</v>
      </c>
    </row>
    <row r="1269" spans="1:55" s="123" customFormat="1" ht="7.5" customHeight="1" x14ac:dyDescent="0.25">
      <c r="A1269" s="55"/>
      <c r="B1269" s="121"/>
      <c r="C1269" s="35"/>
      <c r="D1269" s="122"/>
      <c r="E1269" s="62"/>
      <c r="F1269" s="62"/>
      <c r="G1269" s="62"/>
      <c r="H1269" s="62"/>
      <c r="I1269" s="62"/>
      <c r="J1269" s="62"/>
      <c r="K1269" s="62"/>
      <c r="L1269" s="62"/>
      <c r="M1269" s="62"/>
      <c r="N1269" s="62"/>
      <c r="O1269" s="62"/>
      <c r="P1269" s="62"/>
      <c r="Q1269" s="62"/>
      <c r="R1269" s="62"/>
      <c r="S1269" s="62"/>
      <c r="T1269" s="62"/>
      <c r="U1269" s="62"/>
      <c r="V1269" s="62"/>
      <c r="W1269" s="62"/>
      <c r="X1269" s="62"/>
      <c r="Y1269" s="62"/>
      <c r="Z1269" s="62"/>
      <c r="AA1269" s="62"/>
      <c r="AB1269" s="62"/>
      <c r="AC1269" s="62"/>
      <c r="AD1269" s="62"/>
      <c r="AE1269" s="62"/>
      <c r="AF1269" s="62"/>
      <c r="AG1269" s="62"/>
      <c r="AH1269" s="62"/>
      <c r="AI1269" s="62"/>
      <c r="AJ1269" s="62"/>
      <c r="AK1269" s="62"/>
      <c r="AL1269" s="62"/>
      <c r="AM1269" s="62"/>
      <c r="AN1269" s="62"/>
      <c r="AO1269" s="62"/>
      <c r="AP1269" s="62"/>
      <c r="AQ1269" s="62"/>
      <c r="AR1269" s="62"/>
      <c r="AS1269" s="62"/>
      <c r="AT1269" s="62"/>
      <c r="AU1269" s="62"/>
      <c r="AV1269" s="62"/>
      <c r="AW1269" s="62"/>
      <c r="AX1269" s="62"/>
      <c r="AY1269" s="62"/>
      <c r="AZ1269" s="62"/>
      <c r="BA1269" s="62"/>
      <c r="BB1269" s="62"/>
      <c r="BC1269" s="62"/>
    </row>
    <row r="1270" spans="1:55" s="62" customFormat="1" ht="66.75" customHeight="1" x14ac:dyDescent="0.25">
      <c r="A1270" s="29"/>
      <c r="B1270" s="136" t="s">
        <v>1249</v>
      </c>
      <c r="C1270" s="32" t="s">
        <v>262</v>
      </c>
      <c r="D1270" s="126" t="s">
        <v>1366</v>
      </c>
      <c r="F1270" s="79"/>
      <c r="U1270" s="120"/>
      <c r="AK1270" s="120"/>
      <c r="BA1270" s="120"/>
    </row>
    <row r="1271" spans="1:55" s="62" customFormat="1" ht="7.5" customHeight="1" x14ac:dyDescent="0.25">
      <c r="A1271" s="29"/>
      <c r="B1271" s="121"/>
      <c r="C1271" s="35"/>
      <c r="D1271" s="122"/>
    </row>
    <row r="1272" spans="1:55" s="62" customFormat="1" ht="48.75" customHeight="1" x14ac:dyDescent="0.25">
      <c r="A1272" s="29"/>
      <c r="B1272" s="141" t="s">
        <v>1268</v>
      </c>
      <c r="C1272" s="129" t="s">
        <v>94</v>
      </c>
      <c r="D1272" s="130" t="s">
        <v>1367</v>
      </c>
      <c r="F1272" s="79"/>
    </row>
    <row r="1273" spans="1:55" s="62" customFormat="1" ht="9.75" customHeight="1" x14ac:dyDescent="0.25">
      <c r="A1273" s="29"/>
      <c r="B1273" s="133"/>
      <c r="C1273" s="134"/>
      <c r="D1273" s="138"/>
    </row>
    <row r="1274" spans="1:55" s="62" customFormat="1" ht="55.5" customHeight="1" x14ac:dyDescent="0.25">
      <c r="A1274" s="29"/>
      <c r="B1274" s="141" t="s">
        <v>1268</v>
      </c>
      <c r="C1274" s="129" t="s">
        <v>162</v>
      </c>
      <c r="D1274" s="130" t="s">
        <v>1368</v>
      </c>
      <c r="F1274" s="79"/>
    </row>
    <row r="1275" spans="1:55" s="62" customFormat="1" ht="6.75" customHeight="1" x14ac:dyDescent="0.25">
      <c r="A1275" s="29"/>
      <c r="B1275" s="121"/>
      <c r="C1275" s="35"/>
      <c r="D1275" s="122"/>
    </row>
    <row r="1276" spans="1:55" s="62" customFormat="1" ht="54.75" customHeight="1" x14ac:dyDescent="0.25">
      <c r="A1276" s="29"/>
      <c r="B1276" s="141" t="s">
        <v>1269</v>
      </c>
      <c r="C1276" s="32" t="s">
        <v>262</v>
      </c>
      <c r="D1276" s="126" t="s">
        <v>1376</v>
      </c>
      <c r="F1276" s="79"/>
    </row>
    <row r="1277" spans="1:55" s="62" customFormat="1" ht="6" customHeight="1" x14ac:dyDescent="0.25">
      <c r="A1277" s="29"/>
      <c r="B1277" s="81"/>
      <c r="C1277" s="37"/>
      <c r="D1277" s="112"/>
    </row>
    <row r="1278" spans="1:55" s="62" customFormat="1" ht="60" x14ac:dyDescent="0.25">
      <c r="A1278" s="29"/>
      <c r="B1278" s="136" t="s">
        <v>1270</v>
      </c>
      <c r="C1278" s="32" t="s">
        <v>62</v>
      </c>
      <c r="D1278" s="126" t="s">
        <v>1398</v>
      </c>
    </row>
    <row r="1279" spans="1:55" s="62" customFormat="1" ht="5.25" customHeight="1" x14ac:dyDescent="0.25">
      <c r="A1279" s="29"/>
      <c r="B1279" s="121"/>
      <c r="C1279" s="35"/>
      <c r="D1279" s="122"/>
    </row>
    <row r="1280" spans="1:55" s="62" customFormat="1" ht="100.5" customHeight="1" x14ac:dyDescent="0.25">
      <c r="A1280" s="29"/>
      <c r="B1280" s="136" t="s">
        <v>1271</v>
      </c>
      <c r="C1280" s="32" t="s">
        <v>280</v>
      </c>
      <c r="D1280" s="126" t="s">
        <v>1369</v>
      </c>
    </row>
    <row r="1281" spans="1:79" s="62" customFormat="1" ht="5.25" customHeight="1" x14ac:dyDescent="0.25">
      <c r="A1281" s="29"/>
      <c r="B1281" s="121"/>
      <c r="C1281" s="35"/>
      <c r="D1281" s="122"/>
    </row>
    <row r="1282" spans="1:79" s="62" customFormat="1" ht="66.75" customHeight="1" x14ac:dyDescent="0.25">
      <c r="A1282" s="29"/>
      <c r="B1282" s="136" t="s">
        <v>1272</v>
      </c>
      <c r="C1282" s="32" t="s">
        <v>193</v>
      </c>
      <c r="D1282" s="126" t="s">
        <v>1399</v>
      </c>
    </row>
    <row r="1283" spans="1:79" s="62" customFormat="1" ht="6.75" customHeight="1" x14ac:dyDescent="0.25">
      <c r="A1283" s="29"/>
      <c r="B1283" s="121"/>
      <c r="C1283" s="35"/>
      <c r="D1283" s="122"/>
    </row>
    <row r="1284" spans="1:79" s="62" customFormat="1" ht="78.75" customHeight="1" x14ac:dyDescent="0.25">
      <c r="A1284" s="29"/>
      <c r="B1284" s="136" t="s">
        <v>1370</v>
      </c>
      <c r="C1284" s="32" t="s">
        <v>1377</v>
      </c>
      <c r="D1284" s="126" t="s">
        <v>1378</v>
      </c>
    </row>
    <row r="1285" spans="1:79" s="62" customFormat="1" ht="6" customHeight="1" x14ac:dyDescent="0.25">
      <c r="A1285" s="29"/>
      <c r="B1285" s="121"/>
      <c r="C1285" s="35"/>
      <c r="D1285" s="122"/>
    </row>
    <row r="1286" spans="1:79" s="62" customFormat="1" ht="61.5" customHeight="1" x14ac:dyDescent="0.25">
      <c r="A1286" s="29"/>
      <c r="B1286" s="141" t="s">
        <v>1273</v>
      </c>
      <c r="C1286" s="32" t="s">
        <v>1274</v>
      </c>
      <c r="D1286" s="126" t="s">
        <v>1400</v>
      </c>
    </row>
    <row r="1287" spans="1:79" s="62" customFormat="1" ht="5.25" customHeight="1" x14ac:dyDescent="0.25">
      <c r="A1287" s="29"/>
      <c r="B1287" s="121"/>
      <c r="C1287" s="35"/>
      <c r="D1287" s="122"/>
    </row>
    <row r="1288" spans="1:79" s="62" customFormat="1" ht="69.75" customHeight="1" x14ac:dyDescent="0.25">
      <c r="A1288" s="29"/>
      <c r="B1288" s="136" t="s">
        <v>1370</v>
      </c>
      <c r="C1288" s="32" t="s">
        <v>1275</v>
      </c>
      <c r="D1288" s="126" t="s">
        <v>1401</v>
      </c>
    </row>
    <row r="1289" spans="1:79" s="62" customFormat="1" ht="5.25" customHeight="1" x14ac:dyDescent="0.25">
      <c r="A1289" s="29"/>
      <c r="B1289" s="121"/>
      <c r="C1289" s="35"/>
      <c r="D1289" s="122"/>
    </row>
    <row r="1290" spans="1:79" s="62" customFormat="1" ht="64.5" customHeight="1" x14ac:dyDescent="0.25">
      <c r="A1290" s="29"/>
      <c r="B1290" s="141" t="s">
        <v>1273</v>
      </c>
      <c r="C1290" s="32" t="s">
        <v>1276</v>
      </c>
      <c r="D1290" s="126" t="s">
        <v>1371</v>
      </c>
    </row>
    <row r="1291" spans="1:79" s="123" customFormat="1" ht="6" customHeight="1" x14ac:dyDescent="0.25">
      <c r="A1291" s="55"/>
      <c r="B1291" s="121"/>
      <c r="C1291" s="35"/>
      <c r="D1291" s="122"/>
      <c r="E1291" s="62"/>
      <c r="F1291" s="62"/>
      <c r="G1291" s="62"/>
      <c r="H1291" s="62"/>
      <c r="I1291" s="62"/>
      <c r="J1291" s="62"/>
      <c r="K1291" s="62"/>
      <c r="L1291" s="62"/>
      <c r="M1291" s="62"/>
      <c r="N1291" s="62"/>
      <c r="O1291" s="62"/>
      <c r="P1291" s="62"/>
      <c r="Q1291" s="62"/>
      <c r="R1291" s="62"/>
      <c r="S1291" s="62"/>
      <c r="T1291" s="62"/>
      <c r="U1291" s="62"/>
      <c r="V1291" s="62"/>
      <c r="W1291" s="62"/>
      <c r="X1291" s="62"/>
      <c r="Y1291" s="62"/>
      <c r="Z1291" s="62"/>
      <c r="AA1291" s="62"/>
      <c r="AB1291" s="62"/>
      <c r="AC1291" s="62"/>
      <c r="AD1291" s="62"/>
      <c r="AE1291" s="62"/>
      <c r="AF1291" s="62"/>
      <c r="AG1291" s="62"/>
      <c r="AH1291" s="62"/>
      <c r="AI1291" s="62"/>
      <c r="AJ1291" s="62"/>
      <c r="AK1291" s="62"/>
      <c r="AL1291" s="62"/>
      <c r="AM1291" s="62"/>
      <c r="AN1291" s="62"/>
      <c r="AO1291" s="62"/>
      <c r="AP1291" s="62"/>
      <c r="AQ1291" s="62"/>
      <c r="AR1291" s="62"/>
      <c r="AS1291" s="62"/>
      <c r="AT1291" s="62"/>
      <c r="AU1291" s="62"/>
      <c r="AV1291" s="62"/>
      <c r="AW1291" s="62"/>
      <c r="AX1291" s="62"/>
      <c r="AY1291" s="62"/>
      <c r="AZ1291" s="62"/>
      <c r="BA1291" s="62"/>
      <c r="BB1291" s="62"/>
      <c r="BC1291" s="62"/>
      <c r="BD1291" s="62"/>
      <c r="BE1291" s="62"/>
      <c r="BF1291" s="62"/>
      <c r="BG1291" s="62"/>
      <c r="BH1291" s="62"/>
      <c r="BI1291" s="62"/>
      <c r="BJ1291" s="62"/>
      <c r="BK1291" s="62"/>
      <c r="BL1291" s="62"/>
      <c r="BM1291" s="62"/>
      <c r="BN1291" s="62"/>
      <c r="BO1291" s="62"/>
      <c r="BP1291" s="62"/>
      <c r="BQ1291" s="62"/>
      <c r="BR1291" s="62"/>
      <c r="BS1291" s="62"/>
      <c r="BT1291" s="62"/>
      <c r="BU1291" s="62"/>
      <c r="BV1291" s="62"/>
      <c r="BW1291" s="62"/>
      <c r="BX1291" s="62"/>
      <c r="BY1291" s="62"/>
      <c r="BZ1291" s="62"/>
      <c r="CA1291" s="62"/>
    </row>
    <row r="1292" spans="1:79" s="62" customFormat="1" ht="78.75" x14ac:dyDescent="0.25">
      <c r="A1292" s="29"/>
      <c r="B1292" s="136" t="s">
        <v>1273</v>
      </c>
      <c r="C1292" s="32" t="s">
        <v>1277</v>
      </c>
      <c r="D1292" s="126" t="s">
        <v>1372</v>
      </c>
    </row>
    <row r="1293" spans="1:79" s="123" customFormat="1" ht="5.25" customHeight="1" x14ac:dyDescent="0.25">
      <c r="A1293" s="55"/>
      <c r="B1293" s="121"/>
      <c r="C1293" s="35"/>
      <c r="D1293" s="122"/>
      <c r="E1293" s="62"/>
      <c r="F1293" s="62"/>
      <c r="G1293" s="62"/>
      <c r="H1293" s="62"/>
      <c r="I1293" s="62"/>
      <c r="J1293" s="62"/>
      <c r="K1293" s="62"/>
      <c r="L1293" s="62"/>
      <c r="M1293" s="62"/>
      <c r="N1293" s="62"/>
      <c r="O1293" s="62"/>
      <c r="P1293" s="62"/>
      <c r="Q1293" s="62"/>
      <c r="R1293" s="62"/>
      <c r="S1293" s="62"/>
      <c r="T1293" s="62"/>
      <c r="U1293" s="62"/>
      <c r="V1293" s="62"/>
      <c r="W1293" s="62"/>
      <c r="X1293" s="62"/>
      <c r="Y1293" s="62"/>
      <c r="Z1293" s="62"/>
      <c r="AA1293" s="62"/>
      <c r="AB1293" s="62"/>
      <c r="AC1293" s="62"/>
      <c r="AD1293" s="62"/>
      <c r="AE1293" s="62"/>
      <c r="AF1293" s="62"/>
      <c r="AG1293" s="62"/>
      <c r="AH1293" s="62"/>
      <c r="AI1293" s="62"/>
      <c r="AJ1293" s="62"/>
      <c r="AK1293" s="62"/>
      <c r="AL1293" s="62"/>
      <c r="AM1293" s="62"/>
      <c r="AN1293" s="62"/>
      <c r="AO1293" s="62"/>
      <c r="AP1293" s="62"/>
      <c r="AQ1293" s="62"/>
      <c r="AR1293" s="62"/>
      <c r="AS1293" s="62"/>
      <c r="AT1293" s="62"/>
      <c r="AU1293" s="62"/>
      <c r="AV1293" s="62"/>
      <c r="AW1293" s="62"/>
      <c r="AX1293" s="62"/>
      <c r="AY1293" s="62"/>
      <c r="AZ1293" s="62"/>
      <c r="BA1293" s="62"/>
      <c r="BB1293" s="62"/>
      <c r="BC1293" s="62"/>
      <c r="BD1293" s="62"/>
      <c r="BE1293" s="62"/>
      <c r="BF1293" s="62"/>
      <c r="BG1293" s="62"/>
      <c r="BH1293" s="62"/>
      <c r="BI1293" s="62"/>
      <c r="BJ1293" s="62"/>
      <c r="BK1293" s="62"/>
      <c r="BL1293" s="62"/>
      <c r="BM1293" s="62"/>
      <c r="BN1293" s="62"/>
      <c r="BO1293" s="62"/>
      <c r="BP1293" s="62"/>
      <c r="BQ1293" s="62"/>
      <c r="BR1293" s="62"/>
      <c r="BS1293" s="62"/>
      <c r="BT1293" s="62"/>
      <c r="BU1293" s="62"/>
      <c r="BV1293" s="62"/>
      <c r="BW1293" s="62"/>
      <c r="BX1293" s="62"/>
      <c r="BY1293" s="62"/>
      <c r="BZ1293" s="62"/>
      <c r="CA1293" s="62"/>
    </row>
    <row r="1294" spans="1:79" s="62" customFormat="1" ht="81.75" customHeight="1" x14ac:dyDescent="0.25">
      <c r="A1294" s="29"/>
      <c r="B1294" s="136" t="s">
        <v>1273</v>
      </c>
      <c r="C1294" s="32" t="s">
        <v>1278</v>
      </c>
      <c r="D1294" s="126" t="s">
        <v>1373</v>
      </c>
    </row>
    <row r="1295" spans="1:79" s="123" customFormat="1" ht="5.25" customHeight="1" x14ac:dyDescent="0.25">
      <c r="A1295" s="55"/>
      <c r="B1295" s="121"/>
      <c r="C1295" s="35"/>
      <c r="D1295" s="122"/>
      <c r="E1295" s="62"/>
      <c r="F1295" s="62"/>
      <c r="G1295" s="62"/>
      <c r="H1295" s="62"/>
      <c r="I1295" s="62"/>
      <c r="J1295" s="62"/>
      <c r="K1295" s="62"/>
      <c r="L1295" s="62"/>
      <c r="M1295" s="62"/>
      <c r="N1295" s="62"/>
      <c r="O1295" s="62"/>
      <c r="P1295" s="62"/>
      <c r="Q1295" s="62"/>
      <c r="R1295" s="62"/>
      <c r="S1295" s="62"/>
      <c r="T1295" s="62"/>
      <c r="U1295" s="62"/>
      <c r="V1295" s="62"/>
      <c r="W1295" s="62"/>
      <c r="X1295" s="62"/>
      <c r="Y1295" s="62"/>
      <c r="Z1295" s="62"/>
      <c r="AA1295" s="62"/>
      <c r="AB1295" s="62"/>
      <c r="AC1295" s="62"/>
      <c r="AD1295" s="62"/>
      <c r="AE1295" s="62"/>
      <c r="AF1295" s="62"/>
      <c r="AG1295" s="62"/>
      <c r="AH1295" s="62"/>
      <c r="AI1295" s="62"/>
      <c r="AJ1295" s="62"/>
      <c r="AK1295" s="62"/>
      <c r="AL1295" s="62"/>
      <c r="AM1295" s="62"/>
      <c r="AN1295" s="62"/>
      <c r="AO1295" s="62"/>
      <c r="AP1295" s="62"/>
      <c r="AQ1295" s="62"/>
      <c r="AR1295" s="62"/>
      <c r="AS1295" s="62"/>
      <c r="AT1295" s="62"/>
      <c r="AU1295" s="62"/>
      <c r="AV1295" s="62"/>
      <c r="AW1295" s="62"/>
      <c r="AX1295" s="62"/>
      <c r="AY1295" s="62"/>
      <c r="AZ1295" s="62"/>
      <c r="BA1295" s="62"/>
      <c r="BB1295" s="62"/>
      <c r="BC1295" s="62"/>
      <c r="BD1295" s="62"/>
      <c r="BE1295" s="62"/>
      <c r="BF1295" s="62"/>
      <c r="BG1295" s="62"/>
      <c r="BH1295" s="62"/>
      <c r="BI1295" s="62"/>
      <c r="BJ1295" s="62"/>
      <c r="BK1295" s="62"/>
      <c r="BL1295" s="62"/>
      <c r="BM1295" s="62"/>
      <c r="BN1295" s="62"/>
      <c r="BO1295" s="62"/>
      <c r="BP1295" s="62"/>
      <c r="BQ1295" s="62"/>
      <c r="BR1295" s="62"/>
      <c r="BS1295" s="62"/>
      <c r="BT1295" s="62"/>
      <c r="BU1295" s="62"/>
      <c r="BV1295" s="62"/>
      <c r="BW1295" s="62"/>
      <c r="BX1295" s="62"/>
      <c r="BY1295" s="62"/>
      <c r="BZ1295" s="62"/>
      <c r="CA1295" s="62"/>
    </row>
    <row r="1296" spans="1:79" s="62" customFormat="1" ht="72.75" customHeight="1" x14ac:dyDescent="0.25">
      <c r="A1296" s="29"/>
      <c r="B1296" s="136" t="s">
        <v>1402</v>
      </c>
      <c r="C1296" s="32" t="s">
        <v>1279</v>
      </c>
      <c r="D1296" s="126" t="s">
        <v>1403</v>
      </c>
    </row>
    <row r="1297" spans="1:79" s="123" customFormat="1" ht="5.25" customHeight="1" x14ac:dyDescent="0.25">
      <c r="A1297" s="55"/>
      <c r="B1297" s="121"/>
      <c r="C1297" s="35"/>
      <c r="D1297" s="122"/>
      <c r="E1297" s="62"/>
      <c r="F1297" s="62"/>
      <c r="G1297" s="62"/>
      <c r="H1297" s="62"/>
      <c r="I1297" s="62"/>
      <c r="J1297" s="62"/>
      <c r="K1297" s="62"/>
      <c r="L1297" s="62"/>
      <c r="M1297" s="62"/>
      <c r="N1297" s="62"/>
      <c r="O1297" s="62"/>
      <c r="P1297" s="62"/>
      <c r="Q1297" s="62"/>
      <c r="R1297" s="62"/>
      <c r="S1297" s="62"/>
      <c r="T1297" s="62"/>
      <c r="U1297" s="62"/>
      <c r="V1297" s="62"/>
      <c r="W1297" s="62"/>
      <c r="X1297" s="62"/>
      <c r="Y1297" s="62"/>
      <c r="Z1297" s="62"/>
      <c r="AA1297" s="62"/>
      <c r="AB1297" s="62"/>
      <c r="AC1297" s="62"/>
      <c r="AD1297" s="62"/>
      <c r="AE1297" s="62"/>
      <c r="AF1297" s="62"/>
      <c r="AG1297" s="62"/>
      <c r="AH1297" s="62"/>
      <c r="AI1297" s="62"/>
      <c r="AJ1297" s="62"/>
      <c r="AK1297" s="62"/>
      <c r="AL1297" s="62"/>
      <c r="AM1297" s="62"/>
      <c r="AN1297" s="62"/>
      <c r="AO1297" s="62"/>
      <c r="AP1297" s="62"/>
      <c r="AQ1297" s="62"/>
      <c r="AR1297" s="62"/>
      <c r="AS1297" s="62"/>
      <c r="AT1297" s="62"/>
      <c r="AU1297" s="62"/>
      <c r="AV1297" s="62"/>
      <c r="AW1297" s="62"/>
      <c r="AX1297" s="62"/>
      <c r="AY1297" s="62"/>
      <c r="AZ1297" s="62"/>
      <c r="BA1297" s="62"/>
      <c r="BB1297" s="62"/>
      <c r="BC1297" s="62"/>
      <c r="BD1297" s="62"/>
      <c r="BE1297" s="62"/>
      <c r="BF1297" s="62"/>
      <c r="BG1297" s="62"/>
      <c r="BH1297" s="62"/>
      <c r="BI1297" s="62"/>
      <c r="BJ1297" s="62"/>
      <c r="BK1297" s="62"/>
      <c r="BL1297" s="62"/>
      <c r="BM1297" s="62"/>
      <c r="BN1297" s="62"/>
      <c r="BO1297" s="62"/>
      <c r="BP1297" s="62"/>
      <c r="BQ1297" s="62"/>
      <c r="BR1297" s="62"/>
      <c r="BS1297" s="62"/>
      <c r="BT1297" s="62"/>
      <c r="BU1297" s="62"/>
      <c r="BV1297" s="62"/>
      <c r="BW1297" s="62"/>
      <c r="BX1297" s="62"/>
      <c r="BY1297" s="62"/>
      <c r="BZ1297" s="62"/>
      <c r="CA1297" s="62"/>
    </row>
    <row r="1298" spans="1:79" s="62" customFormat="1" ht="123" customHeight="1" x14ac:dyDescent="0.25">
      <c r="A1298" s="29"/>
      <c r="B1298" s="136" t="s">
        <v>1280</v>
      </c>
      <c r="C1298" s="32" t="s">
        <v>193</v>
      </c>
      <c r="D1298" s="126" t="s">
        <v>1404</v>
      </c>
    </row>
    <row r="1299" spans="1:79" s="123" customFormat="1" ht="6" customHeight="1" x14ac:dyDescent="0.25">
      <c r="A1299" s="55"/>
      <c r="B1299" s="121"/>
      <c r="C1299" s="35"/>
      <c r="D1299" s="122"/>
      <c r="E1299" s="62"/>
      <c r="F1299" s="62"/>
      <c r="G1299" s="62"/>
      <c r="H1299" s="62"/>
      <c r="I1299" s="62"/>
      <c r="J1299" s="62"/>
      <c r="K1299" s="62"/>
      <c r="L1299" s="62"/>
      <c r="M1299" s="62"/>
      <c r="N1299" s="62"/>
      <c r="O1299" s="62"/>
      <c r="P1299" s="62"/>
      <c r="Q1299" s="62"/>
      <c r="R1299" s="62"/>
      <c r="S1299" s="62"/>
      <c r="T1299" s="62"/>
      <c r="U1299" s="62"/>
      <c r="V1299" s="62"/>
      <c r="W1299" s="62"/>
      <c r="X1299" s="62"/>
      <c r="Y1299" s="62"/>
      <c r="Z1299" s="62"/>
      <c r="AA1299" s="62"/>
      <c r="AB1299" s="62"/>
      <c r="AC1299" s="62"/>
      <c r="AD1299" s="62"/>
      <c r="AE1299" s="62"/>
      <c r="AF1299" s="62"/>
      <c r="AG1299" s="62"/>
      <c r="AH1299" s="62"/>
      <c r="AI1299" s="62"/>
      <c r="AJ1299" s="62"/>
      <c r="AK1299" s="62"/>
      <c r="AL1299" s="62"/>
      <c r="AM1299" s="62"/>
      <c r="AN1299" s="62"/>
      <c r="AO1299" s="62"/>
      <c r="AP1299" s="62"/>
      <c r="AQ1299" s="62"/>
      <c r="AR1299" s="62"/>
      <c r="AS1299" s="62"/>
      <c r="AT1299" s="62"/>
      <c r="AU1299" s="62"/>
      <c r="AV1299" s="62"/>
      <c r="AW1299" s="62"/>
      <c r="AX1299" s="62"/>
      <c r="AY1299" s="62"/>
      <c r="AZ1299" s="62"/>
      <c r="BA1299" s="62"/>
      <c r="BB1299" s="62"/>
      <c r="BC1299" s="62"/>
      <c r="BD1299" s="62"/>
      <c r="BE1299" s="62"/>
      <c r="BF1299" s="62"/>
      <c r="BG1299" s="62"/>
      <c r="BH1299" s="62"/>
      <c r="BI1299" s="62"/>
      <c r="BJ1299" s="62"/>
      <c r="BK1299" s="62"/>
      <c r="BL1299" s="62"/>
      <c r="BM1299" s="62"/>
      <c r="BN1299" s="62"/>
      <c r="BO1299" s="62"/>
      <c r="BP1299" s="62"/>
      <c r="BQ1299" s="62"/>
      <c r="BR1299" s="62"/>
      <c r="BS1299" s="62"/>
      <c r="BT1299" s="62"/>
      <c r="BU1299" s="62"/>
      <c r="BV1299" s="62"/>
      <c r="BW1299" s="62"/>
      <c r="BX1299" s="62"/>
      <c r="BY1299" s="62"/>
      <c r="BZ1299" s="62"/>
      <c r="CA1299" s="62"/>
    </row>
    <row r="1300" spans="1:79" s="62" customFormat="1" ht="125.25" customHeight="1" x14ac:dyDescent="0.25">
      <c r="A1300" s="29"/>
      <c r="B1300" s="136" t="s">
        <v>1281</v>
      </c>
      <c r="C1300" s="32" t="s">
        <v>1282</v>
      </c>
      <c r="D1300" s="126" t="s">
        <v>1374</v>
      </c>
    </row>
    <row r="1301" spans="1:79" s="62" customFormat="1" ht="6" customHeight="1" x14ac:dyDescent="0.25">
      <c r="A1301" s="29"/>
      <c r="B1301" s="39"/>
      <c r="C1301" s="40"/>
      <c r="D1301" s="36"/>
    </row>
    <row r="1302" spans="1:79" s="62" customFormat="1" ht="56.25" customHeight="1" x14ac:dyDescent="0.25">
      <c r="A1302" s="29"/>
      <c r="B1302" s="31" t="s">
        <v>534</v>
      </c>
      <c r="C1302" s="32" t="s">
        <v>133</v>
      </c>
      <c r="D1302" s="33" t="s">
        <v>1099</v>
      </c>
    </row>
    <row r="1303" spans="1:79" s="62" customFormat="1" ht="6" customHeight="1" x14ac:dyDescent="0.25">
      <c r="A1303" s="29"/>
      <c r="B1303" s="34"/>
      <c r="C1303" s="35"/>
      <c r="D1303" s="36"/>
    </row>
    <row r="1304" spans="1:79" s="62" customFormat="1" ht="114.75" customHeight="1" x14ac:dyDescent="0.25">
      <c r="A1304" s="29"/>
      <c r="B1304" s="31" t="s">
        <v>534</v>
      </c>
      <c r="C1304" s="32" t="s">
        <v>280</v>
      </c>
      <c r="D1304" s="33" t="s">
        <v>1210</v>
      </c>
    </row>
    <row r="1305" spans="1:79" ht="6" customHeight="1" x14ac:dyDescent="0.25">
      <c r="F1305" s="62"/>
      <c r="G1305" s="62"/>
      <c r="H1305" s="62"/>
      <c r="I1305" s="62"/>
      <c r="J1305" s="62"/>
      <c r="K1305" s="62"/>
      <c r="L1305" s="62"/>
      <c r="M1305" s="62"/>
      <c r="N1305" s="62"/>
      <c r="O1305" s="62"/>
      <c r="P1305" s="62"/>
      <c r="Q1305" s="62"/>
      <c r="R1305" s="62"/>
      <c r="S1305" s="62"/>
      <c r="T1305" s="62"/>
      <c r="U1305" s="62"/>
      <c r="V1305" s="62"/>
      <c r="W1305" s="62"/>
      <c r="X1305" s="62"/>
      <c r="Y1305" s="62"/>
      <c r="Z1305" s="62"/>
      <c r="AA1305" s="62"/>
      <c r="AB1305" s="62"/>
      <c r="AC1305" s="62"/>
      <c r="AD1305" s="62"/>
      <c r="AE1305" s="62"/>
      <c r="AF1305" s="62"/>
      <c r="AG1305" s="62"/>
      <c r="AH1305" s="62"/>
      <c r="AI1305" s="62"/>
      <c r="AJ1305" s="62"/>
      <c r="AK1305" s="62"/>
      <c r="AL1305" s="62"/>
      <c r="AM1305" s="62"/>
      <c r="AN1305" s="62"/>
      <c r="AO1305" s="62"/>
      <c r="AP1305" s="62"/>
      <c r="AQ1305" s="62"/>
      <c r="AR1305" s="62"/>
      <c r="AS1305" s="62"/>
      <c r="AT1305" s="62"/>
      <c r="AU1305" s="62"/>
      <c r="AV1305" s="62"/>
      <c r="AW1305" s="62"/>
      <c r="AX1305" s="62"/>
      <c r="AY1305" s="62"/>
      <c r="AZ1305" s="62"/>
      <c r="BA1305" s="62"/>
      <c r="BB1305" s="62"/>
      <c r="BC1305" s="62"/>
      <c r="BD1305" s="62"/>
      <c r="BE1305" s="62"/>
      <c r="BF1305" s="62"/>
      <c r="BG1305" s="62"/>
      <c r="BH1305" s="62"/>
      <c r="BI1305" s="62"/>
      <c r="BJ1305" s="62"/>
      <c r="BK1305" s="62"/>
      <c r="BL1305" s="62"/>
      <c r="BM1305" s="62"/>
      <c r="BN1305" s="62"/>
      <c r="BO1305" s="62"/>
      <c r="BP1305" s="62"/>
      <c r="BQ1305" s="62"/>
      <c r="BR1305" s="62"/>
      <c r="BS1305" s="62"/>
      <c r="BT1305" s="62"/>
      <c r="BU1305" s="62"/>
      <c r="BV1305" s="62"/>
      <c r="BW1305" s="62"/>
      <c r="BX1305" s="62"/>
      <c r="BY1305" s="62"/>
      <c r="BZ1305" s="62"/>
      <c r="CA1305" s="62"/>
    </row>
    <row r="1306" spans="1:79" ht="132" customHeight="1" x14ac:dyDescent="0.25">
      <c r="B1306" s="124" t="s">
        <v>1405</v>
      </c>
      <c r="C1306" s="32" t="s">
        <v>62</v>
      </c>
      <c r="D1306" s="125" t="s">
        <v>1435</v>
      </c>
      <c r="F1306" s="62"/>
      <c r="G1306" s="62"/>
      <c r="H1306" s="62"/>
      <c r="I1306" s="62"/>
      <c r="J1306" s="62"/>
      <c r="K1306" s="62"/>
      <c r="L1306" s="62"/>
      <c r="M1306" s="62"/>
      <c r="N1306" s="62"/>
      <c r="O1306" s="62"/>
      <c r="P1306" s="62"/>
      <c r="Q1306" s="62"/>
      <c r="R1306" s="62"/>
      <c r="S1306" s="62"/>
      <c r="T1306" s="62"/>
      <c r="U1306" s="62"/>
      <c r="V1306" s="62"/>
      <c r="W1306" s="62"/>
      <c r="X1306" s="62"/>
      <c r="Y1306" s="62"/>
      <c r="Z1306" s="62"/>
      <c r="AA1306" s="62"/>
      <c r="AB1306" s="62"/>
      <c r="AC1306" s="62"/>
      <c r="AD1306" s="62"/>
      <c r="AE1306" s="62"/>
      <c r="AF1306" s="62"/>
      <c r="AG1306" s="62"/>
      <c r="AH1306" s="62"/>
      <c r="AI1306" s="62"/>
      <c r="AJ1306" s="62"/>
      <c r="AK1306" s="62"/>
      <c r="AL1306" s="62"/>
      <c r="AM1306" s="62"/>
      <c r="AN1306" s="62"/>
      <c r="AO1306" s="62"/>
      <c r="AP1306" s="62"/>
      <c r="AQ1306" s="62"/>
      <c r="AR1306" s="62"/>
      <c r="AS1306" s="62"/>
      <c r="AT1306" s="62"/>
      <c r="AU1306" s="62"/>
      <c r="AV1306" s="62"/>
      <c r="AW1306" s="62"/>
      <c r="AX1306" s="62"/>
      <c r="AY1306" s="62"/>
      <c r="AZ1306" s="62"/>
      <c r="BA1306" s="62"/>
      <c r="BB1306" s="62"/>
      <c r="BC1306" s="62"/>
      <c r="BD1306" s="62"/>
      <c r="BE1306" s="62"/>
      <c r="BF1306" s="62"/>
      <c r="BG1306" s="62"/>
      <c r="BH1306" s="62"/>
      <c r="BI1306" s="62"/>
      <c r="BJ1306" s="62"/>
      <c r="BK1306" s="62"/>
      <c r="BL1306" s="62"/>
      <c r="BM1306" s="62"/>
      <c r="BN1306" s="62"/>
      <c r="BO1306" s="62"/>
      <c r="BP1306" s="62"/>
      <c r="BQ1306" s="62"/>
      <c r="BR1306" s="62"/>
      <c r="BS1306" s="62"/>
      <c r="BT1306" s="62"/>
      <c r="BU1306" s="62"/>
      <c r="BV1306" s="62"/>
      <c r="BW1306" s="62"/>
      <c r="BX1306" s="62"/>
      <c r="BY1306" s="62"/>
      <c r="BZ1306" s="62"/>
      <c r="CA1306" s="62"/>
    </row>
    <row r="1307" spans="1:79" s="62" customFormat="1" ht="5.25" customHeight="1" x14ac:dyDescent="0.25">
      <c r="A1307" s="49"/>
      <c r="B1307" s="148"/>
      <c r="C1307" s="149"/>
      <c r="D1307" s="150"/>
    </row>
    <row r="1308" spans="1:79" s="62" customFormat="1" ht="114.75" customHeight="1" x14ac:dyDescent="0.25">
      <c r="A1308" s="49"/>
      <c r="B1308" s="124" t="s">
        <v>1406</v>
      </c>
      <c r="C1308" s="32" t="s">
        <v>193</v>
      </c>
      <c r="D1308" s="125" t="s">
        <v>1436</v>
      </c>
    </row>
    <row r="1309" spans="1:79" s="62" customFormat="1" ht="6" customHeight="1" x14ac:dyDescent="0.25">
      <c r="A1309" s="49"/>
      <c r="B1309" s="118"/>
      <c r="C1309" s="35"/>
      <c r="D1309" s="119"/>
    </row>
    <row r="1310" spans="1:79" ht="108" customHeight="1" x14ac:dyDescent="0.25">
      <c r="B1310" s="124" t="s">
        <v>1437</v>
      </c>
      <c r="C1310" s="32" t="s">
        <v>84</v>
      </c>
      <c r="D1310" s="125" t="s">
        <v>1438</v>
      </c>
      <c r="F1310" s="62"/>
    </row>
    <row r="1312" spans="1:79" ht="6" customHeight="1" x14ac:dyDescent="0.25"/>
    <row r="1314" spans="2:4" ht="6" customHeight="1" x14ac:dyDescent="0.25"/>
    <row r="1316" spans="2:4" ht="6" customHeight="1" x14ac:dyDescent="0.25"/>
    <row r="1318" spans="2:4" ht="6" customHeight="1" x14ac:dyDescent="0.25"/>
    <row r="1320" spans="2:4" ht="6" customHeight="1" x14ac:dyDescent="0.25"/>
    <row r="1322" spans="2:4" ht="6" customHeight="1" x14ac:dyDescent="0.25"/>
    <row r="1324" spans="2:4" ht="6" customHeight="1" x14ac:dyDescent="0.25">
      <c r="B1324" s="49"/>
      <c r="C1324" s="49"/>
      <c r="D1324" s="49"/>
    </row>
    <row r="1326" spans="2:4" ht="6" customHeight="1" x14ac:dyDescent="0.25">
      <c r="B1326" s="49"/>
      <c r="C1326" s="49"/>
      <c r="D1326" s="49"/>
    </row>
    <row r="1328" spans="2:4" ht="6" customHeight="1" x14ac:dyDescent="0.25">
      <c r="B1328" s="49"/>
      <c r="C1328" s="49"/>
      <c r="D1328" s="49"/>
    </row>
    <row r="1330" spans="2:4" ht="6" customHeight="1" x14ac:dyDescent="0.25">
      <c r="B1330" s="49"/>
      <c r="C1330" s="49"/>
      <c r="D1330" s="49"/>
    </row>
    <row r="1332" spans="2:4" ht="6" customHeight="1" x14ac:dyDescent="0.25">
      <c r="B1332" s="49"/>
      <c r="C1332" s="49"/>
      <c r="D1332" s="49"/>
    </row>
    <row r="1334" spans="2:4" ht="6" customHeight="1" x14ac:dyDescent="0.25">
      <c r="B1334" s="49"/>
      <c r="C1334" s="49"/>
      <c r="D1334" s="49"/>
    </row>
    <row r="1336" spans="2:4" ht="6" customHeight="1" x14ac:dyDescent="0.25">
      <c r="B1336" s="49"/>
      <c r="C1336" s="49"/>
      <c r="D1336" s="49"/>
    </row>
    <row r="1338" spans="2:4" ht="6" customHeight="1" x14ac:dyDescent="0.25">
      <c r="B1338" s="49"/>
      <c r="C1338" s="49"/>
      <c r="D1338" s="49"/>
    </row>
    <row r="1340" spans="2:4" ht="6" customHeight="1" x14ac:dyDescent="0.25">
      <c r="B1340" s="49"/>
      <c r="C1340" s="49"/>
      <c r="D1340" s="49"/>
    </row>
    <row r="1342" spans="2:4" ht="6" customHeight="1" x14ac:dyDescent="0.25">
      <c r="B1342" s="49"/>
      <c r="C1342" s="49"/>
      <c r="D1342" s="49"/>
    </row>
    <row r="1344" spans="2:4" ht="6" customHeight="1" x14ac:dyDescent="0.25">
      <c r="B1344" s="49"/>
      <c r="C1344" s="49"/>
      <c r="D1344" s="49"/>
    </row>
    <row r="1346" spans="2:4" ht="6" customHeight="1" x14ac:dyDescent="0.25">
      <c r="B1346" s="49"/>
      <c r="C1346" s="49"/>
      <c r="D1346" s="49"/>
    </row>
    <row r="1348" spans="2:4" ht="6" customHeight="1" x14ac:dyDescent="0.25">
      <c r="B1348" s="49"/>
      <c r="C1348" s="49"/>
      <c r="D1348" s="49"/>
    </row>
    <row r="1350" spans="2:4" ht="6" customHeight="1" x14ac:dyDescent="0.25">
      <c r="B1350" s="49"/>
      <c r="C1350" s="49"/>
      <c r="D1350" s="49"/>
    </row>
    <row r="1352" spans="2:4" ht="6" customHeight="1" x14ac:dyDescent="0.25">
      <c r="B1352" s="49"/>
      <c r="C1352" s="49"/>
      <c r="D1352" s="49"/>
    </row>
    <row r="1354" spans="2:4" ht="6" customHeight="1" x14ac:dyDescent="0.25">
      <c r="B1354" s="49"/>
      <c r="C1354" s="49"/>
      <c r="D1354" s="49"/>
    </row>
    <row r="1356" spans="2:4" ht="6" customHeight="1" x14ac:dyDescent="0.25">
      <c r="B1356" s="49"/>
      <c r="C1356" s="49"/>
      <c r="D1356" s="49"/>
    </row>
    <row r="1358" spans="2:4" ht="6" customHeight="1" x14ac:dyDescent="0.25">
      <c r="B1358" s="49"/>
      <c r="C1358" s="49"/>
      <c r="D1358" s="49"/>
    </row>
    <row r="1360" spans="2:4" ht="6" customHeight="1" x14ac:dyDescent="0.25">
      <c r="B1360" s="49"/>
      <c r="C1360" s="49"/>
      <c r="D1360" s="49"/>
    </row>
    <row r="1362" spans="2:4" ht="6" customHeight="1" x14ac:dyDescent="0.25">
      <c r="B1362" s="49"/>
      <c r="C1362" s="49"/>
      <c r="D1362" s="49"/>
    </row>
    <row r="1364" spans="2:4" ht="6" customHeight="1" x14ac:dyDescent="0.25">
      <c r="B1364" s="49"/>
      <c r="C1364" s="49"/>
      <c r="D1364" s="49"/>
    </row>
    <row r="1366" spans="2:4" ht="6" customHeight="1" x14ac:dyDescent="0.25">
      <c r="B1366" s="49"/>
      <c r="C1366" s="49"/>
      <c r="D1366" s="49"/>
    </row>
    <row r="1368" spans="2:4" ht="6" customHeight="1" x14ac:dyDescent="0.25">
      <c r="B1368" s="49"/>
      <c r="C1368" s="49"/>
      <c r="D1368" s="49"/>
    </row>
    <row r="1370" spans="2:4" ht="6" customHeight="1" x14ac:dyDescent="0.25">
      <c r="B1370" s="49"/>
      <c r="C1370" s="49"/>
      <c r="D1370" s="49"/>
    </row>
    <row r="1372" spans="2:4" ht="6" customHeight="1" x14ac:dyDescent="0.25">
      <c r="B1372" s="49"/>
      <c r="C1372" s="49"/>
      <c r="D1372" s="49"/>
    </row>
    <row r="1374" spans="2:4" ht="6" customHeight="1" x14ac:dyDescent="0.25">
      <c r="B1374" s="49"/>
      <c r="C1374" s="49"/>
      <c r="D1374" s="49"/>
    </row>
    <row r="1376" spans="2:4" ht="6" customHeight="1" x14ac:dyDescent="0.25">
      <c r="B1376" s="49"/>
      <c r="C1376" s="49"/>
      <c r="D1376" s="49"/>
    </row>
    <row r="1378" spans="2:4" ht="6" customHeight="1" x14ac:dyDescent="0.25">
      <c r="B1378" s="49"/>
      <c r="C1378" s="49"/>
      <c r="D1378" s="49"/>
    </row>
    <row r="1380" spans="2:4" ht="6" customHeight="1" x14ac:dyDescent="0.25">
      <c r="B1380" s="49"/>
      <c r="C1380" s="49"/>
      <c r="D1380" s="49"/>
    </row>
    <row r="1382" spans="2:4" ht="6" customHeight="1" x14ac:dyDescent="0.25">
      <c r="B1382" s="49"/>
      <c r="C1382" s="49"/>
      <c r="D1382" s="49"/>
    </row>
    <row r="1384" spans="2:4" ht="6" customHeight="1" x14ac:dyDescent="0.25">
      <c r="B1384" s="49"/>
      <c r="C1384" s="49"/>
      <c r="D1384" s="49"/>
    </row>
    <row r="1386" spans="2:4" ht="6" customHeight="1" x14ac:dyDescent="0.25">
      <c r="B1386" s="49"/>
      <c r="C1386" s="49"/>
      <c r="D1386" s="49"/>
    </row>
    <row r="1388" spans="2:4" ht="6" customHeight="1" x14ac:dyDescent="0.25">
      <c r="B1388" s="49"/>
      <c r="C1388" s="49"/>
      <c r="D1388" s="49"/>
    </row>
    <row r="1390" spans="2:4" ht="6" customHeight="1" x14ac:dyDescent="0.25">
      <c r="B1390" s="49"/>
      <c r="C1390" s="49"/>
      <c r="D1390" s="49"/>
    </row>
    <row r="1392" spans="2:4" ht="6" customHeight="1" x14ac:dyDescent="0.25">
      <c r="B1392" s="49"/>
      <c r="C1392" s="49"/>
      <c r="D1392" s="49"/>
    </row>
    <row r="1394" spans="2:4" ht="6" customHeight="1" x14ac:dyDescent="0.25">
      <c r="B1394" s="49"/>
      <c r="C1394" s="49"/>
      <c r="D1394" s="49"/>
    </row>
    <row r="1396" spans="2:4" ht="6" customHeight="1" x14ac:dyDescent="0.25">
      <c r="B1396" s="49"/>
      <c r="C1396" s="49"/>
      <c r="D1396" s="49"/>
    </row>
    <row r="1398" spans="2:4" ht="6" customHeight="1" x14ac:dyDescent="0.25">
      <c r="B1398" s="49"/>
      <c r="C1398" s="49"/>
      <c r="D1398" s="49"/>
    </row>
    <row r="1400" spans="2:4" ht="6" customHeight="1" x14ac:dyDescent="0.25">
      <c r="B1400" s="49"/>
      <c r="C1400" s="49"/>
      <c r="D1400" s="49"/>
    </row>
    <row r="1402" spans="2:4" ht="6" customHeight="1" x14ac:dyDescent="0.25">
      <c r="B1402" s="49"/>
      <c r="C1402" s="49"/>
      <c r="D1402" s="49"/>
    </row>
    <row r="1404" spans="2:4" ht="6" customHeight="1" x14ac:dyDescent="0.25">
      <c r="B1404" s="49"/>
      <c r="C1404" s="49"/>
      <c r="D1404" s="49"/>
    </row>
    <row r="1406" spans="2:4" ht="6" customHeight="1" x14ac:dyDescent="0.25">
      <c r="B1406" s="49"/>
      <c r="C1406" s="49"/>
      <c r="D1406" s="49"/>
    </row>
    <row r="1408" spans="2:4" ht="6" customHeight="1" x14ac:dyDescent="0.25">
      <c r="B1408" s="49"/>
      <c r="C1408" s="49"/>
      <c r="D1408" s="49"/>
    </row>
    <row r="1410" spans="2:4" ht="6" customHeight="1" x14ac:dyDescent="0.25">
      <c r="B1410" s="49"/>
      <c r="C1410" s="49"/>
      <c r="D1410" s="49"/>
    </row>
    <row r="1412" spans="2:4" ht="6" customHeight="1" x14ac:dyDescent="0.25">
      <c r="B1412" s="49"/>
      <c r="C1412" s="49"/>
      <c r="D1412" s="49"/>
    </row>
    <row r="1414" spans="2:4" ht="6" customHeight="1" x14ac:dyDescent="0.25">
      <c r="B1414" s="49"/>
      <c r="C1414" s="49"/>
      <c r="D1414" s="49"/>
    </row>
    <row r="1416" spans="2:4" ht="6" customHeight="1" x14ac:dyDescent="0.25">
      <c r="B1416" s="49"/>
      <c r="C1416" s="49"/>
      <c r="D1416" s="49"/>
    </row>
    <row r="1418" spans="2:4" ht="6" customHeight="1" x14ac:dyDescent="0.25">
      <c r="B1418" s="49"/>
      <c r="C1418" s="49"/>
      <c r="D1418" s="49"/>
    </row>
    <row r="1420" spans="2:4" ht="6" customHeight="1" x14ac:dyDescent="0.25">
      <c r="B1420" s="49"/>
      <c r="C1420" s="49"/>
      <c r="D1420" s="49"/>
    </row>
    <row r="1422" spans="2:4" ht="6" customHeight="1" x14ac:dyDescent="0.25">
      <c r="B1422" s="49"/>
      <c r="C1422" s="49"/>
      <c r="D1422" s="49"/>
    </row>
    <row r="1424" spans="2:4" ht="6" customHeight="1" x14ac:dyDescent="0.25">
      <c r="B1424" s="49"/>
      <c r="C1424" s="49"/>
      <c r="D1424" s="49"/>
    </row>
    <row r="1426" spans="2:4" ht="6" customHeight="1" x14ac:dyDescent="0.25">
      <c r="B1426" s="49"/>
      <c r="C1426" s="49"/>
      <c r="D1426" s="49"/>
    </row>
    <row r="1428" spans="2:4" ht="6" customHeight="1" x14ac:dyDescent="0.25">
      <c r="B1428" s="49"/>
      <c r="C1428" s="49"/>
      <c r="D1428" s="49"/>
    </row>
    <row r="1430" spans="2:4" ht="6" customHeight="1" x14ac:dyDescent="0.25">
      <c r="B1430" s="49"/>
      <c r="C1430" s="49"/>
      <c r="D1430" s="49"/>
    </row>
    <row r="1432" spans="2:4" ht="6" customHeight="1" x14ac:dyDescent="0.25">
      <c r="B1432" s="49"/>
      <c r="C1432" s="49"/>
      <c r="D1432" s="49"/>
    </row>
    <row r="1434" spans="2:4" ht="6" customHeight="1" x14ac:dyDescent="0.25">
      <c r="B1434" s="49"/>
      <c r="C1434" s="49"/>
      <c r="D1434" s="49"/>
    </row>
    <row r="1436" spans="2:4" ht="6" customHeight="1" x14ac:dyDescent="0.25">
      <c r="B1436" s="49"/>
      <c r="C1436" s="49"/>
      <c r="D1436" s="49"/>
    </row>
    <row r="1438" spans="2:4" ht="6" customHeight="1" x14ac:dyDescent="0.25">
      <c r="B1438" s="49"/>
      <c r="C1438" s="49"/>
      <c r="D1438" s="49"/>
    </row>
    <row r="1440" spans="2:4" ht="6" customHeight="1" x14ac:dyDescent="0.25">
      <c r="B1440" s="49"/>
      <c r="C1440" s="49"/>
      <c r="D1440" s="49"/>
    </row>
    <row r="1442" spans="2:4" ht="6" customHeight="1" x14ac:dyDescent="0.25">
      <c r="B1442" s="49"/>
      <c r="C1442" s="49"/>
      <c r="D1442" s="49"/>
    </row>
    <row r="1444" spans="2:4" ht="6" customHeight="1" x14ac:dyDescent="0.25">
      <c r="B1444" s="49"/>
      <c r="C1444" s="49"/>
      <c r="D1444" s="49"/>
    </row>
    <row r="1446" spans="2:4" ht="6" customHeight="1" x14ac:dyDescent="0.25">
      <c r="B1446" s="49"/>
      <c r="C1446" s="49"/>
      <c r="D1446" s="49"/>
    </row>
    <row r="1448" spans="2:4" ht="6" customHeight="1" x14ac:dyDescent="0.25">
      <c r="B1448" s="49"/>
      <c r="C1448" s="49"/>
      <c r="D1448" s="49"/>
    </row>
    <row r="1450" spans="2:4" ht="6" customHeight="1" x14ac:dyDescent="0.25">
      <c r="B1450" s="49"/>
      <c r="C1450" s="49"/>
      <c r="D1450" s="49"/>
    </row>
    <row r="1452" spans="2:4" ht="6" customHeight="1" x14ac:dyDescent="0.25">
      <c r="B1452" s="49"/>
      <c r="C1452" s="49"/>
      <c r="D1452" s="49"/>
    </row>
    <row r="1454" spans="2:4" ht="6" customHeight="1" x14ac:dyDescent="0.25">
      <c r="B1454" s="49"/>
      <c r="C1454" s="49"/>
      <c r="D1454" s="49"/>
    </row>
    <row r="1456" spans="2:4" ht="6" customHeight="1" x14ac:dyDescent="0.25">
      <c r="B1456" s="49"/>
      <c r="C1456" s="49"/>
      <c r="D1456" s="49"/>
    </row>
    <row r="1458" spans="2:4" ht="6" customHeight="1" x14ac:dyDescent="0.25">
      <c r="B1458" s="49"/>
      <c r="C1458" s="49"/>
      <c r="D1458" s="49"/>
    </row>
    <row r="1460" spans="2:4" ht="6" customHeight="1" x14ac:dyDescent="0.25">
      <c r="B1460" s="49"/>
      <c r="C1460" s="49"/>
      <c r="D1460" s="49"/>
    </row>
    <row r="1462" spans="2:4" ht="6" customHeight="1" x14ac:dyDescent="0.25">
      <c r="B1462" s="49"/>
      <c r="C1462" s="49"/>
      <c r="D1462" s="49"/>
    </row>
    <row r="1464" spans="2:4" ht="6" customHeight="1" x14ac:dyDescent="0.25">
      <c r="B1464" s="49"/>
      <c r="C1464" s="49"/>
      <c r="D1464" s="49"/>
    </row>
    <row r="1466" spans="2:4" ht="6" customHeight="1" x14ac:dyDescent="0.25">
      <c r="B1466" s="49"/>
      <c r="C1466" s="49"/>
      <c r="D1466" s="49"/>
    </row>
    <row r="1468" spans="2:4" ht="6" customHeight="1" x14ac:dyDescent="0.25">
      <c r="B1468" s="49"/>
      <c r="C1468" s="49"/>
      <c r="D1468" s="49"/>
    </row>
    <row r="1470" spans="2:4" ht="6" customHeight="1" x14ac:dyDescent="0.25">
      <c r="B1470" s="49"/>
      <c r="C1470" s="49"/>
      <c r="D1470" s="49"/>
    </row>
    <row r="1472" spans="2:4" ht="6" customHeight="1" x14ac:dyDescent="0.25">
      <c r="B1472" s="49"/>
      <c r="C1472" s="49"/>
      <c r="D1472" s="49"/>
    </row>
    <row r="1474" spans="2:4" ht="6" customHeight="1" x14ac:dyDescent="0.25">
      <c r="B1474" s="49"/>
      <c r="C1474" s="49"/>
      <c r="D1474" s="49"/>
    </row>
    <row r="1476" spans="2:4" ht="6" customHeight="1" x14ac:dyDescent="0.25">
      <c r="B1476" s="49"/>
      <c r="C1476" s="49"/>
      <c r="D1476" s="49"/>
    </row>
    <row r="1478" spans="2:4" ht="6" customHeight="1" x14ac:dyDescent="0.25">
      <c r="B1478" s="49"/>
      <c r="C1478" s="49"/>
      <c r="D1478" s="49"/>
    </row>
    <row r="1480" spans="2:4" ht="6" customHeight="1" x14ac:dyDescent="0.25">
      <c r="B1480" s="49"/>
      <c r="C1480" s="49"/>
      <c r="D1480" s="49"/>
    </row>
    <row r="1482" spans="2:4" ht="6" customHeight="1" x14ac:dyDescent="0.25">
      <c r="B1482" s="49"/>
      <c r="C1482" s="49"/>
      <c r="D1482" s="49"/>
    </row>
    <row r="1484" spans="2:4" ht="6" customHeight="1" x14ac:dyDescent="0.25">
      <c r="B1484" s="49"/>
      <c r="C1484" s="49"/>
      <c r="D1484" s="49"/>
    </row>
    <row r="1486" spans="2:4" ht="6" customHeight="1" x14ac:dyDescent="0.25">
      <c r="B1486" s="49"/>
      <c r="C1486" s="49"/>
      <c r="D1486" s="49"/>
    </row>
    <row r="1488" spans="2:4" ht="6" customHeight="1" x14ac:dyDescent="0.25">
      <c r="B1488" s="49"/>
      <c r="C1488" s="49"/>
      <c r="D1488" s="49"/>
    </row>
    <row r="1490" spans="2:4" ht="6" customHeight="1" x14ac:dyDescent="0.25">
      <c r="B1490" s="49"/>
      <c r="C1490" s="49"/>
      <c r="D1490" s="49"/>
    </row>
    <row r="1492" spans="2:4" ht="6" customHeight="1" x14ac:dyDescent="0.25">
      <c r="B1492" s="49"/>
      <c r="C1492" s="49"/>
      <c r="D1492" s="49"/>
    </row>
    <row r="1494" spans="2:4" ht="6" customHeight="1" x14ac:dyDescent="0.25">
      <c r="B1494" s="49"/>
      <c r="C1494" s="49"/>
      <c r="D1494" s="49"/>
    </row>
    <row r="1496" spans="2:4" ht="6" customHeight="1" x14ac:dyDescent="0.25">
      <c r="B1496" s="49"/>
      <c r="C1496" s="49"/>
      <c r="D1496" s="49"/>
    </row>
    <row r="1498" spans="2:4" ht="6" customHeight="1" x14ac:dyDescent="0.25">
      <c r="B1498" s="49"/>
      <c r="C1498" s="49"/>
      <c r="D1498" s="49"/>
    </row>
    <row r="1500" spans="2:4" ht="6" customHeight="1" x14ac:dyDescent="0.25">
      <c r="B1500" s="49"/>
      <c r="C1500" s="49"/>
      <c r="D1500" s="49"/>
    </row>
    <row r="1502" spans="2:4" ht="6" customHeight="1" x14ac:dyDescent="0.25">
      <c r="B1502" s="49"/>
      <c r="C1502" s="49"/>
      <c r="D1502" s="49"/>
    </row>
    <row r="1504" spans="2:4" ht="6" customHeight="1" x14ac:dyDescent="0.25">
      <c r="B1504" s="49"/>
      <c r="C1504" s="49"/>
      <c r="D1504" s="49"/>
    </row>
    <row r="1506" spans="2:4" ht="6" customHeight="1" x14ac:dyDescent="0.25">
      <c r="B1506" s="49"/>
      <c r="C1506" s="49"/>
      <c r="D1506" s="49"/>
    </row>
    <row r="1508" spans="2:4" ht="6" customHeight="1" x14ac:dyDescent="0.25">
      <c r="B1508" s="49"/>
      <c r="C1508" s="49"/>
      <c r="D1508" s="49"/>
    </row>
    <row r="1510" spans="2:4" ht="6" customHeight="1" x14ac:dyDescent="0.25">
      <c r="B1510" s="49"/>
      <c r="C1510" s="49"/>
      <c r="D1510" s="49"/>
    </row>
    <row r="1512" spans="2:4" ht="6" customHeight="1" x14ac:dyDescent="0.25">
      <c r="B1512" s="49"/>
      <c r="C1512" s="49"/>
      <c r="D1512" s="49"/>
    </row>
    <row r="1514" spans="2:4" ht="6" customHeight="1" x14ac:dyDescent="0.25">
      <c r="B1514" s="49"/>
      <c r="C1514" s="49"/>
      <c r="D1514" s="49"/>
    </row>
    <row r="1516" spans="2:4" ht="6" customHeight="1" x14ac:dyDescent="0.25">
      <c r="B1516" s="49"/>
      <c r="C1516" s="49"/>
      <c r="D1516" s="49"/>
    </row>
    <row r="1518" spans="2:4" ht="6" customHeight="1" x14ac:dyDescent="0.25">
      <c r="B1518" s="49"/>
      <c r="C1518" s="49"/>
      <c r="D1518" s="49"/>
    </row>
    <row r="1520" spans="2:4" ht="6" customHeight="1" x14ac:dyDescent="0.25">
      <c r="B1520" s="49"/>
      <c r="C1520" s="49"/>
      <c r="D1520" s="49"/>
    </row>
    <row r="1522" spans="2:4" ht="6" customHeight="1" x14ac:dyDescent="0.25">
      <c r="B1522" s="49"/>
      <c r="C1522" s="49"/>
      <c r="D1522" s="49"/>
    </row>
    <row r="1524" spans="2:4" ht="6" customHeight="1" x14ac:dyDescent="0.25">
      <c r="B1524" s="49"/>
      <c r="C1524" s="49"/>
      <c r="D1524" s="49"/>
    </row>
    <row r="1526" spans="2:4" ht="6" customHeight="1" x14ac:dyDescent="0.25">
      <c r="B1526" s="49"/>
      <c r="C1526" s="49"/>
      <c r="D1526" s="49"/>
    </row>
    <row r="1528" spans="2:4" ht="6" customHeight="1" x14ac:dyDescent="0.25">
      <c r="B1528" s="49"/>
      <c r="C1528" s="49"/>
      <c r="D1528" s="49"/>
    </row>
    <row r="1530" spans="2:4" ht="6" customHeight="1" x14ac:dyDescent="0.25">
      <c r="B1530" s="49"/>
      <c r="C1530" s="49"/>
      <c r="D1530" s="49"/>
    </row>
    <row r="1532" spans="2:4" ht="6" customHeight="1" x14ac:dyDescent="0.25">
      <c r="B1532" s="49"/>
      <c r="C1532" s="49"/>
      <c r="D1532" s="49"/>
    </row>
    <row r="1534" spans="2:4" ht="6" customHeight="1" x14ac:dyDescent="0.25">
      <c r="B1534" s="49"/>
      <c r="C1534" s="49"/>
      <c r="D1534" s="49"/>
    </row>
    <row r="1536" spans="2:4" ht="6" customHeight="1" x14ac:dyDescent="0.25">
      <c r="B1536" s="49"/>
      <c r="C1536" s="49"/>
      <c r="D1536" s="49"/>
    </row>
    <row r="1538" spans="2:4" ht="6" customHeight="1" x14ac:dyDescent="0.25">
      <c r="B1538" s="49"/>
      <c r="C1538" s="49"/>
      <c r="D1538" s="49"/>
    </row>
    <row r="1540" spans="2:4" ht="6" customHeight="1" x14ac:dyDescent="0.25">
      <c r="B1540" s="49"/>
      <c r="C1540" s="49"/>
      <c r="D1540" s="49"/>
    </row>
    <row r="1542" spans="2:4" ht="6" customHeight="1" x14ac:dyDescent="0.25">
      <c r="B1542" s="49"/>
      <c r="C1542" s="49"/>
      <c r="D1542" s="49"/>
    </row>
    <row r="1544" spans="2:4" ht="6" customHeight="1" x14ac:dyDescent="0.25">
      <c r="B1544" s="49"/>
      <c r="C1544" s="49"/>
      <c r="D1544" s="49"/>
    </row>
    <row r="1546" spans="2:4" ht="6" customHeight="1" x14ac:dyDescent="0.25">
      <c r="B1546" s="49"/>
      <c r="C1546" s="49"/>
      <c r="D1546" s="49"/>
    </row>
    <row r="1548" spans="2:4" ht="6" customHeight="1" x14ac:dyDescent="0.25">
      <c r="B1548" s="49"/>
      <c r="C1548" s="49"/>
      <c r="D1548" s="49"/>
    </row>
    <row r="1550" spans="2:4" ht="6" customHeight="1" x14ac:dyDescent="0.25">
      <c r="B1550" s="49"/>
      <c r="C1550" s="49"/>
      <c r="D1550" s="49"/>
    </row>
    <row r="1552" spans="2:4" ht="6" customHeight="1" x14ac:dyDescent="0.25">
      <c r="B1552" s="49"/>
      <c r="C1552" s="49"/>
      <c r="D1552" s="49"/>
    </row>
    <row r="1554" spans="2:4" ht="6" customHeight="1" x14ac:dyDescent="0.25">
      <c r="B1554" s="49"/>
      <c r="C1554" s="49"/>
      <c r="D1554" s="49"/>
    </row>
    <row r="1556" spans="2:4" ht="6" customHeight="1" x14ac:dyDescent="0.25">
      <c r="B1556" s="49"/>
      <c r="C1556" s="49"/>
      <c r="D1556" s="49"/>
    </row>
    <row r="1558" spans="2:4" ht="6" customHeight="1" x14ac:dyDescent="0.25">
      <c r="B1558" s="49"/>
      <c r="C1558" s="49"/>
      <c r="D1558" s="49"/>
    </row>
    <row r="1560" spans="2:4" ht="6" customHeight="1" x14ac:dyDescent="0.25">
      <c r="B1560" s="49"/>
      <c r="C1560" s="49"/>
      <c r="D1560" s="49"/>
    </row>
    <row r="1562" spans="2:4" ht="6" customHeight="1" x14ac:dyDescent="0.25">
      <c r="B1562" s="49"/>
      <c r="C1562" s="49"/>
      <c r="D1562" s="49"/>
    </row>
    <row r="1564" spans="2:4" ht="6" customHeight="1" x14ac:dyDescent="0.25">
      <c r="B1564" s="49"/>
      <c r="C1564" s="49"/>
      <c r="D1564" s="49"/>
    </row>
    <row r="1566" spans="2:4" ht="6" customHeight="1" x14ac:dyDescent="0.25">
      <c r="B1566" s="49"/>
      <c r="C1566" s="49"/>
      <c r="D1566" s="49"/>
    </row>
    <row r="1568" spans="2:4" ht="6" customHeight="1" x14ac:dyDescent="0.25">
      <c r="B1568" s="49"/>
      <c r="C1568" s="49"/>
      <c r="D1568" s="49"/>
    </row>
    <row r="1570" spans="2:4" ht="6" customHeight="1" x14ac:dyDescent="0.25">
      <c r="B1570" s="49"/>
      <c r="C1570" s="49"/>
      <c r="D1570" s="49"/>
    </row>
    <row r="1572" spans="2:4" ht="6" customHeight="1" x14ac:dyDescent="0.25">
      <c r="B1572" s="49"/>
      <c r="C1572" s="49"/>
      <c r="D1572" s="49"/>
    </row>
    <row r="1574" spans="2:4" ht="6" customHeight="1" x14ac:dyDescent="0.25">
      <c r="B1574" s="49"/>
      <c r="C1574" s="49"/>
      <c r="D1574" s="49"/>
    </row>
    <row r="1576" spans="2:4" ht="6" customHeight="1" x14ac:dyDescent="0.25">
      <c r="B1576" s="49"/>
      <c r="C1576" s="49"/>
      <c r="D1576" s="49"/>
    </row>
    <row r="1578" spans="2:4" ht="6" customHeight="1" x14ac:dyDescent="0.25">
      <c r="B1578" s="49"/>
      <c r="C1578" s="49"/>
      <c r="D1578" s="49"/>
    </row>
  </sheetData>
  <mergeCells count="1">
    <mergeCell ref="B1:D1"/>
  </mergeCells>
  <pageMargins left="0.7" right="0.7" top="0.75" bottom="0.75" header="0.3" footer="0.3"/>
  <pageSetup paperSize="9" scale="47" orientation="landscape" verticalDpi="0" r:id="rId1"/>
  <rowBreaks count="1" manualBreakCount="1">
    <brk id="129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pageSetUpPr fitToPage="1"/>
  </sheetPr>
  <dimension ref="A1:D597"/>
  <sheetViews>
    <sheetView zoomScale="85" zoomScaleNormal="85" workbookViewId="0">
      <selection activeCell="C18" sqref="C18"/>
    </sheetView>
  </sheetViews>
  <sheetFormatPr defaultRowHeight="15" x14ac:dyDescent="0.25"/>
  <cols>
    <col min="1" max="1" width="68.85546875" customWidth="1"/>
    <col min="2" max="2" width="27.28515625" customWidth="1"/>
    <col min="3" max="3" width="27.28515625" style="16" customWidth="1"/>
    <col min="4" max="4" width="27.28515625" customWidth="1"/>
    <col min="5" max="5" width="15" bestFit="1" customWidth="1"/>
  </cols>
  <sheetData>
    <row r="1" spans="1:4" ht="33.75" customHeight="1" x14ac:dyDescent="0.25">
      <c r="A1" s="153" t="s">
        <v>586</v>
      </c>
      <c r="B1" s="154"/>
      <c r="C1" s="154"/>
      <c r="D1" s="155"/>
    </row>
    <row r="2" spans="1:4" ht="27" customHeight="1" x14ac:dyDescent="0.25">
      <c r="A2" s="17" t="s">
        <v>499</v>
      </c>
      <c r="B2" s="108">
        <v>2026</v>
      </c>
      <c r="C2" s="108">
        <v>2027</v>
      </c>
      <c r="D2" s="108">
        <v>2028</v>
      </c>
    </row>
    <row r="3" spans="1:4" ht="27" customHeight="1" x14ac:dyDescent="0.25">
      <c r="A3" s="17" t="s">
        <v>321</v>
      </c>
      <c r="B3" s="18">
        <v>1728957115473.5464</v>
      </c>
      <c r="C3" s="18">
        <v>1882839142580.3345</v>
      </c>
      <c r="D3" s="18">
        <v>2059762527978.6018</v>
      </c>
    </row>
    <row r="4" spans="1:4" ht="27" customHeight="1" x14ac:dyDescent="0.25">
      <c r="A4" s="17" t="s">
        <v>322</v>
      </c>
      <c r="B4" s="18">
        <v>768068934548.30847</v>
      </c>
      <c r="C4" s="18">
        <v>780158084235.80762</v>
      </c>
      <c r="D4" s="18">
        <v>800668477979.16223</v>
      </c>
    </row>
    <row r="5" spans="1:4" ht="27" customHeight="1" x14ac:dyDescent="0.25">
      <c r="A5" s="17" t="s">
        <v>323</v>
      </c>
      <c r="B5" s="18">
        <v>728590829514.40759</v>
      </c>
      <c r="C5" s="18">
        <v>815515203584.73584</v>
      </c>
      <c r="D5" s="18">
        <v>899093185619.09412</v>
      </c>
    </row>
    <row r="6" spans="1:4" ht="27" customHeight="1" x14ac:dyDescent="0.25">
      <c r="A6" s="17" t="s">
        <v>324</v>
      </c>
      <c r="B6" s="18">
        <v>91717768723.808716</v>
      </c>
      <c r="C6" s="18">
        <v>103333009888.13042</v>
      </c>
      <c r="D6" s="18">
        <v>114608905193.32298</v>
      </c>
    </row>
    <row r="7" spans="1:4" ht="27" customHeight="1" x14ac:dyDescent="0.25">
      <c r="A7" s="17" t="s">
        <v>500</v>
      </c>
      <c r="B7" s="18">
        <v>279805353569.42255</v>
      </c>
      <c r="C7" s="18">
        <v>297985080933.40448</v>
      </c>
      <c r="D7" s="18">
        <v>313575531322.85553</v>
      </c>
    </row>
    <row r="8" spans="1:4" ht="27" customHeight="1" x14ac:dyDescent="0.25">
      <c r="A8" s="17" t="s">
        <v>281</v>
      </c>
      <c r="B8" s="6">
        <v>3597140001829.4937</v>
      </c>
      <c r="C8" s="6">
        <v>3879830521222.4126</v>
      </c>
      <c r="D8" s="6">
        <v>4187708628093.0366</v>
      </c>
    </row>
    <row r="9" spans="1:4" x14ac:dyDescent="0.25">
      <c r="D9" s="16"/>
    </row>
    <row r="10" spans="1:4" ht="209.25" customHeight="1" x14ac:dyDescent="0.25">
      <c r="A10" s="156" t="s">
        <v>1155</v>
      </c>
      <c r="B10" s="156"/>
      <c r="C10" s="156"/>
      <c r="D10" s="156"/>
    </row>
    <row r="570" spans="2:4" x14ac:dyDescent="0.25">
      <c r="B570" s="20"/>
      <c r="C570" s="21"/>
      <c r="D570" s="20"/>
    </row>
    <row r="571" spans="2:4" x14ac:dyDescent="0.25">
      <c r="B571" s="20"/>
      <c r="C571" s="21"/>
      <c r="D571" s="19"/>
    </row>
    <row r="572" spans="2:4" x14ac:dyDescent="0.25">
      <c r="B572" s="20"/>
      <c r="C572" s="21"/>
      <c r="D572" s="20"/>
    </row>
    <row r="573" spans="2:4" x14ac:dyDescent="0.25">
      <c r="B573" s="20"/>
      <c r="C573" s="21"/>
      <c r="D573" s="19"/>
    </row>
    <row r="574" spans="2:4" x14ac:dyDescent="0.25">
      <c r="B574" s="20"/>
      <c r="C574" s="21"/>
      <c r="D574" s="20"/>
    </row>
    <row r="575" spans="2:4" x14ac:dyDescent="0.25">
      <c r="B575" s="20"/>
      <c r="C575" s="21"/>
      <c r="D575" s="20"/>
    </row>
    <row r="576" spans="2:4" x14ac:dyDescent="0.25">
      <c r="B576" s="20"/>
      <c r="C576" s="21"/>
      <c r="D576" s="20"/>
    </row>
    <row r="577" spans="2:4" x14ac:dyDescent="0.25">
      <c r="B577" s="20"/>
      <c r="C577" s="21"/>
      <c r="D577" s="20"/>
    </row>
    <row r="578" spans="2:4" x14ac:dyDescent="0.25">
      <c r="B578" s="20"/>
      <c r="C578" s="21"/>
      <c r="D578" s="20"/>
    </row>
    <row r="579" spans="2:4" x14ac:dyDescent="0.25">
      <c r="B579" s="20"/>
      <c r="C579" s="21"/>
      <c r="D579" s="20"/>
    </row>
    <row r="580" spans="2:4" x14ac:dyDescent="0.25">
      <c r="B580" s="20"/>
      <c r="C580" s="21"/>
      <c r="D580" s="20"/>
    </row>
    <row r="581" spans="2:4" x14ac:dyDescent="0.25">
      <c r="B581" s="20"/>
      <c r="C581" s="21"/>
      <c r="D581" s="20"/>
    </row>
    <row r="582" spans="2:4" x14ac:dyDescent="0.25">
      <c r="B582" s="20"/>
      <c r="C582" s="21"/>
      <c r="D582" s="20"/>
    </row>
    <row r="583" spans="2:4" x14ac:dyDescent="0.25">
      <c r="B583" s="20"/>
      <c r="C583" s="21"/>
      <c r="D583" s="20"/>
    </row>
    <row r="584" spans="2:4" x14ac:dyDescent="0.25">
      <c r="B584" s="20"/>
      <c r="C584" s="21"/>
      <c r="D584" s="20"/>
    </row>
    <row r="585" spans="2:4" x14ac:dyDescent="0.25">
      <c r="B585" s="20"/>
      <c r="C585" s="21"/>
      <c r="D585" s="20"/>
    </row>
    <row r="586" spans="2:4" x14ac:dyDescent="0.25">
      <c r="B586" s="20"/>
      <c r="C586" s="21"/>
      <c r="D586" s="20"/>
    </row>
    <row r="587" spans="2:4" x14ac:dyDescent="0.25">
      <c r="B587" s="20"/>
      <c r="C587" s="21"/>
      <c r="D587" s="20"/>
    </row>
    <row r="588" spans="2:4" x14ac:dyDescent="0.25">
      <c r="B588" s="20"/>
      <c r="C588" s="21"/>
      <c r="D588" s="20"/>
    </row>
    <row r="589" spans="2:4" x14ac:dyDescent="0.25">
      <c r="B589" s="20"/>
      <c r="C589" s="21"/>
      <c r="D589" s="20"/>
    </row>
    <row r="590" spans="2:4" x14ac:dyDescent="0.25">
      <c r="B590" s="20"/>
      <c r="C590" s="21"/>
      <c r="D590" s="20"/>
    </row>
    <row r="591" spans="2:4" x14ac:dyDescent="0.25">
      <c r="B591" s="20"/>
      <c r="C591" s="21"/>
      <c r="D591" s="20"/>
    </row>
    <row r="592" spans="2:4" x14ac:dyDescent="0.25">
      <c r="B592" s="20"/>
      <c r="C592" s="21"/>
      <c r="D592" s="20"/>
    </row>
    <row r="593" spans="2:4" x14ac:dyDescent="0.25">
      <c r="B593" s="20"/>
      <c r="C593" s="21"/>
      <c r="D593" s="20"/>
    </row>
    <row r="594" spans="2:4" x14ac:dyDescent="0.25">
      <c r="B594" s="20"/>
      <c r="C594" s="21"/>
      <c r="D594" s="20"/>
    </row>
    <row r="595" spans="2:4" x14ac:dyDescent="0.25">
      <c r="B595" s="20"/>
      <c r="C595" s="21"/>
      <c r="D595" s="20"/>
    </row>
    <row r="596" spans="2:4" x14ac:dyDescent="0.25">
      <c r="B596" s="20"/>
      <c r="C596" s="21"/>
      <c r="D596" s="20"/>
    </row>
    <row r="597" spans="2:4" x14ac:dyDescent="0.25">
      <c r="B597" s="20"/>
      <c r="C597" s="21"/>
      <c r="D597" s="20"/>
    </row>
  </sheetData>
  <mergeCells count="2">
    <mergeCell ref="A1:D1"/>
    <mergeCell ref="A10:D10"/>
  </mergeCells>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7">
    <tabColor rgb="FFFFC000"/>
    <pageSetUpPr fitToPage="1"/>
  </sheetPr>
  <dimension ref="A3:Q21"/>
  <sheetViews>
    <sheetView zoomScale="80" zoomScaleNormal="80" workbookViewId="0">
      <selection activeCell="U9" sqref="U9"/>
    </sheetView>
  </sheetViews>
  <sheetFormatPr defaultRowHeight="15" x14ac:dyDescent="0.25"/>
  <cols>
    <col min="2" max="2" width="29.28515625" customWidth="1"/>
    <col min="3" max="3" width="23.7109375" customWidth="1"/>
    <col min="4" max="4" width="15.140625" customWidth="1"/>
    <col min="9" max="9" width="2" customWidth="1"/>
    <col min="10" max="10" width="24.85546875" customWidth="1"/>
    <col min="11" max="11" width="22" customWidth="1"/>
  </cols>
  <sheetData>
    <row r="3" spans="1:17" ht="31.5" customHeight="1" x14ac:dyDescent="0.25">
      <c r="B3" s="157" t="s">
        <v>1102</v>
      </c>
      <c r="C3" s="157"/>
      <c r="D3" s="157"/>
      <c r="E3" s="157"/>
      <c r="F3" s="157"/>
      <c r="G3" s="157"/>
      <c r="H3" s="157"/>
      <c r="J3" s="157" t="s">
        <v>1106</v>
      </c>
      <c r="K3" s="157"/>
      <c r="L3" s="157"/>
      <c r="M3" s="157"/>
      <c r="N3" s="157"/>
      <c r="O3" s="157"/>
      <c r="P3" s="157"/>
    </row>
    <row r="4" spans="1:17" ht="62.25" customHeight="1" x14ac:dyDescent="0.25">
      <c r="A4" t="s">
        <v>1112</v>
      </c>
      <c r="B4" s="25" t="s">
        <v>603</v>
      </c>
      <c r="C4" s="25" t="s">
        <v>625</v>
      </c>
      <c r="D4" s="25">
        <v>1151144.8323771374</v>
      </c>
      <c r="E4" s="25">
        <v>1265444.7765620255</v>
      </c>
      <c r="F4" s="25">
        <v>1463667.0076556404</v>
      </c>
      <c r="G4" s="25">
        <v>1651494.909577186</v>
      </c>
      <c r="H4" s="25">
        <v>1839322.8114987325</v>
      </c>
      <c r="J4" s="25" t="s">
        <v>643</v>
      </c>
      <c r="K4" s="26" t="s">
        <v>644</v>
      </c>
      <c r="L4" s="25">
        <v>11039.74027488</v>
      </c>
      <c r="M4" s="25">
        <v>12135.902687935113</v>
      </c>
      <c r="N4" s="25">
        <v>14036.898884444827</v>
      </c>
      <c r="O4" s="25">
        <v>15838.211104478452</v>
      </c>
      <c r="P4" s="25">
        <v>17639.523324512087</v>
      </c>
    </row>
    <row r="5" spans="1:17" ht="75.75" customHeight="1" x14ac:dyDescent="0.25">
      <c r="B5" s="158" t="s">
        <v>1103</v>
      </c>
      <c r="C5" s="158"/>
      <c r="D5" s="158"/>
      <c r="E5" s="158"/>
      <c r="F5" s="158"/>
      <c r="G5" s="158"/>
      <c r="H5" s="158"/>
      <c r="J5" s="25" t="s">
        <v>67</v>
      </c>
      <c r="K5" s="26" t="s">
        <v>645</v>
      </c>
      <c r="L5" s="25">
        <v>0</v>
      </c>
      <c r="M5" s="25">
        <v>0</v>
      </c>
      <c r="N5" s="25">
        <v>0</v>
      </c>
      <c r="O5" s="25">
        <v>0</v>
      </c>
      <c r="P5" s="25">
        <v>0</v>
      </c>
      <c r="Q5" s="28"/>
    </row>
    <row r="6" spans="1:17" ht="57" customHeight="1" x14ac:dyDescent="0.25">
      <c r="B6" s="23" t="s">
        <v>638</v>
      </c>
      <c r="C6" s="23" t="s">
        <v>639</v>
      </c>
      <c r="D6" s="23" t="s">
        <v>640</v>
      </c>
      <c r="E6" s="24"/>
      <c r="F6" s="24"/>
      <c r="G6" s="24"/>
      <c r="H6" s="24"/>
      <c r="I6" s="2"/>
      <c r="J6" s="157" t="s">
        <v>1107</v>
      </c>
      <c r="K6" s="157"/>
      <c r="L6" s="157"/>
      <c r="M6" s="157"/>
      <c r="N6" s="157"/>
      <c r="O6" s="157"/>
      <c r="P6" s="157"/>
    </row>
    <row r="7" spans="1:17" ht="74.25" customHeight="1" x14ac:dyDescent="0.25">
      <c r="A7" t="s">
        <v>1111</v>
      </c>
      <c r="B7" s="25" t="s">
        <v>539</v>
      </c>
      <c r="C7" s="26" t="s">
        <v>639</v>
      </c>
      <c r="D7" s="25">
        <v>665640</v>
      </c>
      <c r="E7" s="25">
        <v>731732.99951433297</v>
      </c>
      <c r="F7" s="25">
        <v>846353.36890146334</v>
      </c>
      <c r="G7" s="25">
        <v>954963.30321952549</v>
      </c>
      <c r="H7" s="25">
        <v>1063573.2375375882</v>
      </c>
      <c r="J7" s="26" t="s">
        <v>646</v>
      </c>
      <c r="K7" s="26" t="s">
        <v>647</v>
      </c>
      <c r="L7" s="26">
        <v>149254.41096864</v>
      </c>
      <c r="M7" s="26">
        <v>164074.24107449659</v>
      </c>
      <c r="N7" s="26">
        <v>189775.21414985877</v>
      </c>
      <c r="O7" s="26">
        <v>214128.4858462488</v>
      </c>
      <c r="P7" s="26">
        <v>238481.75754263895</v>
      </c>
    </row>
    <row r="8" spans="1:17" ht="62.25" customHeight="1" x14ac:dyDescent="0.25">
      <c r="B8" s="26" t="s">
        <v>636</v>
      </c>
      <c r="C8" s="26" t="s">
        <v>641</v>
      </c>
      <c r="D8" s="26" t="s">
        <v>642</v>
      </c>
      <c r="E8" s="26" t="s">
        <v>642</v>
      </c>
      <c r="F8" s="26" t="s">
        <v>642</v>
      </c>
      <c r="G8" s="26" t="s">
        <v>642</v>
      </c>
      <c r="H8" s="26" t="s">
        <v>642</v>
      </c>
      <c r="J8" s="157" t="s">
        <v>1108</v>
      </c>
      <c r="K8" s="157"/>
      <c r="L8" s="157"/>
      <c r="M8" s="157"/>
      <c r="N8" s="157"/>
      <c r="O8" s="157"/>
      <c r="P8" s="157"/>
    </row>
    <row r="9" spans="1:17" ht="46.5" customHeight="1" x14ac:dyDescent="0.25">
      <c r="B9" s="159" t="s">
        <v>1104</v>
      </c>
      <c r="C9" s="159"/>
      <c r="D9" s="159"/>
      <c r="E9" s="159"/>
      <c r="F9" s="159"/>
      <c r="G9" s="159"/>
      <c r="H9" s="159"/>
      <c r="J9" s="26" t="s">
        <v>648</v>
      </c>
      <c r="K9" s="26" t="s">
        <v>649</v>
      </c>
      <c r="L9" s="26">
        <v>0</v>
      </c>
      <c r="M9" s="26">
        <f>+IF(ISERROR(L9*(1+nom_buy_2021/100)),L9,L9*(1+nom_buy_2021/100))</f>
        <v>0</v>
      </c>
      <c r="N9" s="26">
        <f>+IF(ISERROR(M9*(1+nom_buy_2023/100)),M9,M9*(1+nom_buy_2023/100))</f>
        <v>0</v>
      </c>
      <c r="O9" s="26">
        <f>+IF(ISERROR(N9*(1+nom_buy_2024/100)),N9,N9*(1+nom_buy_2024/100))</f>
        <v>0</v>
      </c>
      <c r="P9" s="26">
        <f>+IF(ISERROR(O9*(1+nom_buy_2025/100)),O9,O9*(1+nom_buy_2025/100))</f>
        <v>0</v>
      </c>
    </row>
    <row r="10" spans="1:17" ht="42" customHeight="1" x14ac:dyDescent="0.25">
      <c r="B10" s="24" t="s">
        <v>52</v>
      </c>
      <c r="C10" s="23" t="s">
        <v>53</v>
      </c>
      <c r="D10" s="24"/>
      <c r="E10" s="24"/>
      <c r="F10" s="24"/>
      <c r="G10" s="24"/>
      <c r="H10" s="24"/>
      <c r="J10" s="26" t="s">
        <v>650</v>
      </c>
      <c r="K10" s="26" t="s">
        <v>651</v>
      </c>
      <c r="L10" s="26">
        <v>0</v>
      </c>
      <c r="M10" s="26">
        <f>+IF(ISERROR(L10*(1+nom_buy_2021/100)),L10,L10*(1+nom_buy_2021/100))</f>
        <v>0</v>
      </c>
      <c r="N10" s="26">
        <f>+IF(ISERROR(M10*(1+nom_buy_2023/100)),M10,M10*(1+nom_buy_2023/100))</f>
        <v>0</v>
      </c>
      <c r="O10" s="26">
        <f>+IF(ISERROR(N10*(1+nom_buy_2024/100)),N10,N10*(1+nom_buy_2024/100))</f>
        <v>0</v>
      </c>
      <c r="P10" s="26">
        <f>+IF(ISERROR(O10*(1+nom_buy_2025/100)),O10,O10*(1+nom_buy_2025/100))</f>
        <v>0</v>
      </c>
    </row>
    <row r="11" spans="1:17" ht="62.25" customHeight="1" x14ac:dyDescent="0.25">
      <c r="A11" t="s">
        <v>1112</v>
      </c>
      <c r="B11" s="25" t="s">
        <v>623</v>
      </c>
      <c r="C11" s="26" t="s">
        <v>624</v>
      </c>
      <c r="D11" s="25">
        <v>1372800</v>
      </c>
      <c r="E11" s="25">
        <v>1509108.6198745212</v>
      </c>
      <c r="F11" s="25">
        <v>1745498.9255872979</v>
      </c>
      <c r="G11" s="25">
        <v>1969493.4539086665</v>
      </c>
      <c r="H11" s="25">
        <v>2193487.9822300365</v>
      </c>
      <c r="I11" s="27"/>
      <c r="J11" s="26" t="s">
        <v>652</v>
      </c>
      <c r="K11" s="26" t="s">
        <v>653</v>
      </c>
      <c r="L11" s="26">
        <v>7893.4814299999998</v>
      </c>
      <c r="M11" s="26">
        <f>+IF(ISERROR(L11*(1+nom_buy_2021/100)),L11,L11*(1+nom_buy_2021/100))</f>
        <v>7893.4814299999998</v>
      </c>
      <c r="N11" s="26">
        <f>+IF(ISERROR(M11*(1+nom_buy_2023/100)),M11,M11*(1+nom_buy_2023/100))</f>
        <v>7893.4814299999998</v>
      </c>
      <c r="O11" s="26">
        <f>+IF(ISERROR(N11*(1+nom_buy_2024/100)),N11,N11*(1+nom_buy_2024/100))</f>
        <v>7893.4814299999998</v>
      </c>
      <c r="P11" s="26">
        <f>+IF(ISERROR(O11*(1+nom_buy_2025/100)),O11,O11*(1+nom_buy_2025/100))</f>
        <v>7893.4814299999998</v>
      </c>
    </row>
    <row r="12" spans="1:17" ht="60" customHeight="1" x14ac:dyDescent="0.25">
      <c r="A12" t="s">
        <v>1112</v>
      </c>
      <c r="B12" s="25" t="s">
        <v>657</v>
      </c>
      <c r="C12" s="26" t="s">
        <v>658</v>
      </c>
      <c r="D12" s="25">
        <v>3690</v>
      </c>
      <c r="E12" s="25">
        <v>0</v>
      </c>
      <c r="F12" s="25"/>
      <c r="G12" s="25"/>
      <c r="H12" s="25"/>
      <c r="I12" s="27"/>
      <c r="J12" s="1"/>
    </row>
    <row r="13" spans="1:17" ht="90.75" customHeight="1" x14ac:dyDescent="0.3">
      <c r="B13" s="25" t="s">
        <v>1109</v>
      </c>
      <c r="C13" s="26" t="s">
        <v>1110</v>
      </c>
      <c r="D13" s="25" t="s">
        <v>626</v>
      </c>
      <c r="E13" s="25" t="s">
        <v>626</v>
      </c>
      <c r="F13" s="25" t="s">
        <v>626</v>
      </c>
      <c r="G13" s="25" t="s">
        <v>626</v>
      </c>
      <c r="H13" s="25" t="s">
        <v>626</v>
      </c>
      <c r="J13" s="160" t="s">
        <v>1115</v>
      </c>
      <c r="K13" s="160"/>
      <c r="L13" s="160"/>
      <c r="M13" s="160"/>
      <c r="N13" s="160"/>
      <c r="O13" s="160"/>
      <c r="P13" s="160"/>
    </row>
    <row r="14" spans="1:17" ht="123.75" customHeight="1" x14ac:dyDescent="0.25">
      <c r="B14" s="159" t="s">
        <v>1105</v>
      </c>
      <c r="C14" s="159"/>
      <c r="D14" s="159"/>
      <c r="E14" s="159"/>
      <c r="F14" s="159"/>
      <c r="G14" s="159"/>
      <c r="H14" s="159"/>
      <c r="J14" s="26" t="s">
        <v>1100</v>
      </c>
      <c r="K14" s="26" t="s">
        <v>1101</v>
      </c>
      <c r="L14" s="26">
        <v>6584</v>
      </c>
      <c r="M14" s="26">
        <f>+IF(ISERROR(L14*(1+nom_buy_2021/100)),L14,L14*(1+nom_buy_2021/100))</f>
        <v>6584</v>
      </c>
      <c r="N14" s="26">
        <f>+IF(ISERROR(M14*(1+nom_buy_2023/100)),M14,M14*(1+nom_buy_2023/100))</f>
        <v>6584</v>
      </c>
      <c r="O14" s="26">
        <f>+IF(ISERROR(N14*(1+nom_buy_2024/100)),N14,N14*(1+nom_buy_2024/100))</f>
        <v>6584</v>
      </c>
      <c r="P14" s="26">
        <f>+IF(ISERROR(O14*(1+nom_buy_2025/100)),O14,O14*(1+nom_buy_2025/100))</f>
        <v>6584</v>
      </c>
    </row>
    <row r="15" spans="1:17" ht="70.5" customHeight="1" x14ac:dyDescent="0.25">
      <c r="B15" s="26" t="s">
        <v>627</v>
      </c>
      <c r="C15" s="26" t="s">
        <v>628</v>
      </c>
      <c r="D15" s="26" t="s">
        <v>629</v>
      </c>
      <c r="E15" s="26" t="s">
        <v>629</v>
      </c>
      <c r="F15" s="26" t="s">
        <v>629</v>
      </c>
      <c r="G15" s="26" t="s">
        <v>629</v>
      </c>
      <c r="H15" s="26" t="s">
        <v>629</v>
      </c>
      <c r="J15" s="23" t="s">
        <v>61</v>
      </c>
      <c r="K15" s="23" t="s">
        <v>511</v>
      </c>
      <c r="L15" s="24" t="s">
        <v>629</v>
      </c>
      <c r="M15" s="24" t="s">
        <v>629</v>
      </c>
      <c r="N15" s="24" t="s">
        <v>629</v>
      </c>
      <c r="O15" s="24" t="s">
        <v>629</v>
      </c>
      <c r="P15" s="24" t="s">
        <v>629</v>
      </c>
    </row>
    <row r="16" spans="1:17" ht="56.25" customHeight="1" x14ac:dyDescent="0.25">
      <c r="B16" s="26" t="s">
        <v>630</v>
      </c>
      <c r="C16" s="26" t="s">
        <v>631</v>
      </c>
      <c r="D16" s="26" t="s">
        <v>632</v>
      </c>
      <c r="E16" s="26" t="s">
        <v>632</v>
      </c>
      <c r="F16" s="26" t="s">
        <v>632</v>
      </c>
      <c r="G16" s="26" t="s">
        <v>632</v>
      </c>
      <c r="H16" s="26" t="s">
        <v>632</v>
      </c>
    </row>
    <row r="17" spans="2:8" ht="91.5" customHeight="1" x14ac:dyDescent="0.25">
      <c r="B17" s="26" t="s">
        <v>633</v>
      </c>
      <c r="C17" s="26" t="s">
        <v>634</v>
      </c>
      <c r="D17" s="26" t="s">
        <v>626</v>
      </c>
      <c r="E17" s="26" t="s">
        <v>626</v>
      </c>
      <c r="F17" s="26" t="s">
        <v>626</v>
      </c>
      <c r="G17" s="26" t="s">
        <v>626</v>
      </c>
      <c r="H17" s="26" t="s">
        <v>626</v>
      </c>
    </row>
    <row r="18" spans="2:8" ht="61.5" customHeight="1" x14ac:dyDescent="0.25">
      <c r="B18" s="26" t="s">
        <v>654</v>
      </c>
      <c r="C18" s="26" t="s">
        <v>635</v>
      </c>
      <c r="D18" s="26" t="s">
        <v>629</v>
      </c>
      <c r="E18" s="26" t="s">
        <v>629</v>
      </c>
      <c r="F18" s="26" t="s">
        <v>629</v>
      </c>
      <c r="G18" s="26" t="s">
        <v>655</v>
      </c>
      <c r="H18" s="26" t="s">
        <v>629</v>
      </c>
    </row>
    <row r="19" spans="2:8" ht="78" customHeight="1" x14ac:dyDescent="0.25">
      <c r="B19" s="26" t="s">
        <v>636</v>
      </c>
      <c r="C19" s="26" t="s">
        <v>656</v>
      </c>
      <c r="D19" s="26" t="s">
        <v>626</v>
      </c>
      <c r="E19" s="26" t="s">
        <v>626</v>
      </c>
      <c r="F19" s="26" t="s">
        <v>626</v>
      </c>
      <c r="G19" s="26" t="s">
        <v>626</v>
      </c>
      <c r="H19" s="26" t="s">
        <v>626</v>
      </c>
    </row>
    <row r="20" spans="2:8" ht="45" x14ac:dyDescent="0.25">
      <c r="B20" s="26" t="s">
        <v>636</v>
      </c>
      <c r="C20" s="26" t="s">
        <v>637</v>
      </c>
      <c r="D20" s="26" t="s">
        <v>626</v>
      </c>
      <c r="E20" s="26" t="s">
        <v>626</v>
      </c>
      <c r="F20" s="26" t="s">
        <v>626</v>
      </c>
      <c r="G20" s="26" t="s">
        <v>626</v>
      </c>
      <c r="H20" s="26" t="s">
        <v>626</v>
      </c>
    </row>
    <row r="21" spans="2:8" x14ac:dyDescent="0.25">
      <c r="E21" s="22"/>
    </row>
  </sheetData>
  <mergeCells count="8">
    <mergeCell ref="B3:H3"/>
    <mergeCell ref="B5:H5"/>
    <mergeCell ref="B9:H9"/>
    <mergeCell ref="B14:H14"/>
    <mergeCell ref="J3:P3"/>
    <mergeCell ref="J6:P6"/>
    <mergeCell ref="J8:P8"/>
    <mergeCell ref="J13:P13"/>
  </mergeCells>
  <pageMargins left="0.7" right="0.7" top="0.75" bottom="0.75" header="0.3" footer="0.3"/>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18">
    <outlinePr summaryBelow="0"/>
  </sheetPr>
  <dimension ref="B2:E27"/>
  <sheetViews>
    <sheetView workbookViewId="0">
      <selection activeCell="K16" sqref="K16"/>
    </sheetView>
  </sheetViews>
  <sheetFormatPr defaultColWidth="8.85546875" defaultRowHeight="15" x14ac:dyDescent="0.25"/>
  <cols>
    <col min="1" max="1" width="8.85546875" style="7"/>
    <col min="2" max="2" width="101.42578125" style="7" bestFit="1" customWidth="1"/>
    <col min="3" max="3" width="52.7109375" style="8" bestFit="1" customWidth="1"/>
    <col min="4" max="4" width="9.5703125" style="7" bestFit="1" customWidth="1"/>
    <col min="5" max="16384" width="8.85546875" style="7"/>
  </cols>
  <sheetData>
    <row r="2" spans="2:4" ht="39.950000000000003" customHeight="1" x14ac:dyDescent="0.25">
      <c r="B2" s="3" t="s">
        <v>561</v>
      </c>
      <c r="C2" s="3" t="s">
        <v>562</v>
      </c>
      <c r="D2" s="3" t="s">
        <v>560</v>
      </c>
    </row>
    <row r="3" spans="2:4" x14ac:dyDescent="0.25">
      <c r="B3" s="9" t="s">
        <v>546</v>
      </c>
      <c r="C3" s="10">
        <v>4824522789.0500002</v>
      </c>
      <c r="D3" s="11">
        <f>C3/$C$26*100</f>
        <v>17.279944957483728</v>
      </c>
    </row>
    <row r="4" spans="2:4" x14ac:dyDescent="0.25">
      <c r="B4" s="9" t="s">
        <v>540</v>
      </c>
      <c r="C4" s="10">
        <v>186772300.83000001</v>
      </c>
      <c r="D4" s="11">
        <f t="shared" ref="D4:D26" si="0">C4/$C$26*100</f>
        <v>0.66896047941780068</v>
      </c>
    </row>
    <row r="5" spans="2:4" x14ac:dyDescent="0.25">
      <c r="B5" s="9" t="s">
        <v>541</v>
      </c>
      <c r="C5" s="10">
        <v>189683375.41999999</v>
      </c>
      <c r="D5" s="11">
        <f t="shared" si="0"/>
        <v>0.67938704612332024</v>
      </c>
    </row>
    <row r="6" spans="2:4" x14ac:dyDescent="0.25">
      <c r="B6" s="9" t="s">
        <v>542</v>
      </c>
      <c r="C6" s="10">
        <v>6750801901.1999998</v>
      </c>
      <c r="D6" s="11">
        <f t="shared" si="0"/>
        <v>24.179279562400581</v>
      </c>
    </row>
    <row r="7" spans="2:4" x14ac:dyDescent="0.25">
      <c r="B7" s="9" t="s">
        <v>543</v>
      </c>
      <c r="C7" s="10">
        <v>231542544.38</v>
      </c>
      <c r="D7" s="11">
        <f t="shared" si="0"/>
        <v>0.82931361238112855</v>
      </c>
    </row>
    <row r="8" spans="2:4" x14ac:dyDescent="0.25">
      <c r="B8" s="9" t="s">
        <v>544</v>
      </c>
      <c r="C8" s="10">
        <v>162163235.77000001</v>
      </c>
      <c r="D8" s="11">
        <f t="shared" si="0"/>
        <v>0.58081843754433471</v>
      </c>
    </row>
    <row r="9" spans="2:4" x14ac:dyDescent="0.25">
      <c r="B9" s="9" t="s">
        <v>545</v>
      </c>
      <c r="C9" s="10">
        <v>2611158630.3699999</v>
      </c>
      <c r="D9" s="11">
        <f t="shared" si="0"/>
        <v>9.3523607164755322</v>
      </c>
    </row>
    <row r="10" spans="2:4" x14ac:dyDescent="0.25">
      <c r="B10" s="9" t="s">
        <v>547</v>
      </c>
      <c r="C10" s="10">
        <v>1459208428.6400001</v>
      </c>
      <c r="D10" s="11">
        <f t="shared" si="0"/>
        <v>5.226432215352979</v>
      </c>
    </row>
    <row r="11" spans="2:4" x14ac:dyDescent="0.25">
      <c r="B11" s="9" t="s">
        <v>548</v>
      </c>
      <c r="C11" s="10">
        <v>1448964075.7</v>
      </c>
      <c r="D11" s="11">
        <f t="shared" si="0"/>
        <v>5.1897401190217076</v>
      </c>
    </row>
    <row r="12" spans="2:4" x14ac:dyDescent="0.25">
      <c r="B12" s="9" t="s">
        <v>549</v>
      </c>
      <c r="C12" s="10">
        <v>382193374.70999998</v>
      </c>
      <c r="D12" s="11">
        <f t="shared" si="0"/>
        <v>1.3688981826540829</v>
      </c>
    </row>
    <row r="13" spans="2:4" x14ac:dyDescent="0.25">
      <c r="B13" s="9" t="s">
        <v>550</v>
      </c>
      <c r="C13" s="10">
        <v>590772980.23000002</v>
      </c>
      <c r="D13" s="11">
        <f t="shared" si="0"/>
        <v>2.1159656668868569</v>
      </c>
    </row>
    <row r="14" spans="2:4" x14ac:dyDescent="0.25">
      <c r="B14" s="9" t="s">
        <v>551</v>
      </c>
      <c r="C14" s="10">
        <v>179418240.59</v>
      </c>
      <c r="D14" s="11">
        <f t="shared" si="0"/>
        <v>0.64262051550475985</v>
      </c>
    </row>
    <row r="15" spans="2:4" x14ac:dyDescent="0.25">
      <c r="B15" s="9" t="s">
        <v>552</v>
      </c>
      <c r="C15" s="10">
        <v>953037899.44000006</v>
      </c>
      <c r="D15" s="11">
        <f t="shared" si="0"/>
        <v>3.413486300053715</v>
      </c>
    </row>
    <row r="16" spans="2:4" x14ac:dyDescent="0.25">
      <c r="B16" s="9" t="s">
        <v>553</v>
      </c>
      <c r="C16" s="10">
        <v>2324219305.5799999</v>
      </c>
      <c r="D16" s="11">
        <f t="shared" si="0"/>
        <v>8.3246330104809925</v>
      </c>
    </row>
    <row r="17" spans="2:5" x14ac:dyDescent="0.25">
      <c r="B17" s="9" t="s">
        <v>554</v>
      </c>
      <c r="C17" s="10">
        <v>859091736.17999995</v>
      </c>
      <c r="D17" s="11">
        <f t="shared" si="0"/>
        <v>3.0770002679462274</v>
      </c>
    </row>
    <row r="18" spans="2:5" x14ac:dyDescent="0.25">
      <c r="B18" s="9" t="s">
        <v>556</v>
      </c>
      <c r="C18" s="10">
        <v>602701562.14999998</v>
      </c>
      <c r="D18" s="11">
        <f t="shared" si="0"/>
        <v>2.1586901492887787</v>
      </c>
    </row>
    <row r="19" spans="2:5" x14ac:dyDescent="0.25">
      <c r="B19" s="9" t="s">
        <v>557</v>
      </c>
      <c r="C19" s="10">
        <v>112892298.25</v>
      </c>
      <c r="D19" s="11">
        <f t="shared" si="0"/>
        <v>0.4043452140616719</v>
      </c>
    </row>
    <row r="20" spans="2:5" x14ac:dyDescent="0.25">
      <c r="B20" s="9" t="s">
        <v>555</v>
      </c>
      <c r="C20" s="10">
        <v>769489426.59000003</v>
      </c>
      <c r="D20" s="11">
        <f t="shared" si="0"/>
        <v>2.7560725730262714</v>
      </c>
    </row>
    <row r="21" spans="2:5" x14ac:dyDescent="0.25">
      <c r="B21" s="9" t="s">
        <v>558</v>
      </c>
      <c r="C21" s="10">
        <v>364820768.79000002</v>
      </c>
      <c r="D21" s="11">
        <f t="shared" si="0"/>
        <v>1.3066748940115254</v>
      </c>
    </row>
    <row r="22" spans="2:5" x14ac:dyDescent="0.25">
      <c r="B22" s="9" t="s">
        <v>563</v>
      </c>
      <c r="C22" s="10">
        <v>504959.5</v>
      </c>
      <c r="D22" s="11">
        <f t="shared" si="0"/>
        <v>1.8086083841416952E-3</v>
      </c>
    </row>
    <row r="23" spans="2:5" x14ac:dyDescent="0.25">
      <c r="B23" s="9" t="s">
        <v>564</v>
      </c>
      <c r="C23" s="10">
        <v>1091295.78</v>
      </c>
      <c r="D23" s="11">
        <f t="shared" si="0"/>
        <v>3.9086831662468987E-3</v>
      </c>
    </row>
    <row r="24" spans="2:5" x14ac:dyDescent="0.25">
      <c r="B24" s="4" t="s">
        <v>565</v>
      </c>
      <c r="C24" s="5">
        <f>SUM(C3:C23)</f>
        <v>25005051129.149998</v>
      </c>
      <c r="D24" s="14">
        <f t="shared" si="0"/>
        <v>89.560341211666369</v>
      </c>
      <c r="E24" s="15"/>
    </row>
    <row r="25" spans="2:5" x14ac:dyDescent="0.25">
      <c r="B25" s="9" t="s">
        <v>566</v>
      </c>
      <c r="C25" s="10">
        <f>C26-C24</f>
        <v>2914729870.8500023</v>
      </c>
      <c r="D25" s="11">
        <f t="shared" si="0"/>
        <v>10.439658788333627</v>
      </c>
    </row>
    <row r="26" spans="2:5" x14ac:dyDescent="0.25">
      <c r="B26" s="12" t="s">
        <v>0</v>
      </c>
      <c r="C26" s="13">
        <v>27919781000</v>
      </c>
      <c r="D26" s="11">
        <f t="shared" si="0"/>
        <v>100</v>
      </c>
    </row>
    <row r="27" spans="2:5" x14ac:dyDescent="0.25">
      <c r="B27" s="1"/>
    </row>
  </sheetData>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Vergi Harcaması Sıralı Liste</vt:lpstr>
      <vt:lpstr>Vergi Harcaması Tahmini</vt:lpstr>
      <vt:lpstr>vh ek-çıkan</vt:lpstr>
      <vt:lpstr>Asgari Geçim İndirimi</vt:lpstr>
      <vt:lpstr>'Vergi Harcaması Tahmini'!Yazdırma_Alanı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GALIP HAKSEVER</dc:creator>
  <cp:lastModifiedBy>Cahit DIBLAN</cp:lastModifiedBy>
  <cp:lastPrinted>2025-12-31T10:01:52Z</cp:lastPrinted>
  <dcterms:created xsi:type="dcterms:W3CDTF">2015-06-05T18:19:34Z</dcterms:created>
  <dcterms:modified xsi:type="dcterms:W3CDTF">2025-12-31T10:02:29Z</dcterms:modified>
</cp:coreProperties>
</file>