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Yılı MYBK Teklifi ve Bağlı Cetveller\WEB Site Yayım\2026 MYBK\2026 MYBK\"/>
    </mc:Choice>
  </mc:AlternateContent>
  <xr:revisionPtr revIDLastSave="0" documentId="13_ncr:1_{4F1FFC7D-5AAF-4952-8002-BF569F97A1A0}" xr6:coauthVersionLast="36" xr6:coauthVersionMax="36" xr10:uidLastSave="{00000000-0000-0000-0000-000000000000}"/>
  <bookViews>
    <workbookView xWindow="720" yWindow="345" windowWidth="20160" windowHeight="7725" xr2:uid="{00000000-000D-0000-FFFF-FFFF00000000}"/>
  </bookViews>
  <sheets>
    <sheet name="2026-2028" sheetId="1" r:id="rId1"/>
  </sheets>
  <definedNames>
    <definedName name="BaslaSatir">'2026-2028'!#REF!</definedName>
    <definedName name="FormatSatir">'2026-2028'!#REF!</definedName>
    <definedName name="_xlnm.Print_Area" localSheetId="0">'2026-2028'!$B$1:$E$78</definedName>
    <definedName name="_xlnm.Print_Titles" localSheetId="0">'2026-2028'!$4:$4</definedName>
    <definedName name="Yil">'2026-2028'!#REF!</definedName>
  </definedNames>
  <calcPr calcId="191029"/>
</workbook>
</file>

<file path=xl/calcChain.xml><?xml version="1.0" encoding="utf-8"?>
<calcChain xmlns="http://schemas.openxmlformats.org/spreadsheetml/2006/main">
  <c r="E78" i="1" l="1"/>
  <c r="D78" i="1" l="1"/>
  <c r="C78" i="1" l="1"/>
  <c r="C76" i="1" l="1"/>
  <c r="D76" i="1" l="1"/>
  <c r="E76" i="1"/>
</calcChain>
</file>

<file path=xl/sharedStrings.xml><?xml version="1.0" encoding="utf-8"?>
<sst xmlns="http://schemas.openxmlformats.org/spreadsheetml/2006/main" count="77" uniqueCount="77">
  <si>
    <t>AİLENİN KORUNMASI VE GÜÇLENDİRİLMESİ</t>
  </si>
  <si>
    <t>AKTİF VE SAĞLIKLI YAŞLANMA</t>
  </si>
  <si>
    <t>ARAŞTIRMA, GELİŞTİRME VE YENİLİK</t>
  </si>
  <si>
    <t>BAĞIMLILIKLA MÜCADELE</t>
  </si>
  <si>
    <t>BİLGİ VE İLETİŞİM</t>
  </si>
  <si>
    <t>BÖLGESEL KALKINMA</t>
  </si>
  <si>
    <t>ÇOCUKLARIN KORUNMASI VE GELİŞİMİNİN SAĞLANMASI</t>
  </si>
  <si>
    <t>CUMHURBAŞKANLIĞI</t>
  </si>
  <si>
    <t>DEMİRYOLU ULAŞIMI</t>
  </si>
  <si>
    <t xml:space="preserve">DENİZYOLU ULAŞIMI </t>
  </si>
  <si>
    <t>DİN HİZMETLERİ VE YAYGIN DİN EĞİTİMİ</t>
  </si>
  <si>
    <t>DIŞ DENETİM VE HESAP YARGILAMASI</t>
  </si>
  <si>
    <t xml:space="preserve">DIŞ POLİTİKA </t>
  </si>
  <si>
    <t>ENERJİ ARZ GÜVENLİĞİ, VERİMLİLİĞİ VE ENERJİ PİYASASI</t>
  </si>
  <si>
    <t>ENGELLİLERİN TOPLUMSAL HAYATA KATILIMI VE ÖZEL EĞİTİM</t>
  </si>
  <si>
    <t>FİNANSAL SİSTEMİN GELİŞTİRİLMESİ VE SİGORTACILIK</t>
  </si>
  <si>
    <t>GENÇLİK</t>
  </si>
  <si>
    <t xml:space="preserve">GÖÇ YÖNETİMİ </t>
  </si>
  <si>
    <t>HAYAT BOYU ÖĞRENME</t>
  </si>
  <si>
    <t>HAZİNE VARLIKLARININ VE  YÜKÜMLÜLÜKLERİNİN YÖNETİMİ</t>
  </si>
  <si>
    <t>HUKUK VE ADALET</t>
  </si>
  <si>
    <t>İNSAN HAKLARI</t>
  </si>
  <si>
    <t>İSTATİSTİK</t>
  </si>
  <si>
    <t>İSTİHDAM</t>
  </si>
  <si>
    <t>KADININ GÜÇLENMESİ</t>
  </si>
  <si>
    <t>KAMU DENETÇİLİĞİ</t>
  </si>
  <si>
    <t>KAMU GELİRLERİ YÖNETİMİ</t>
  </si>
  <si>
    <t>KARAYOLU ULAŞIMI</t>
  </si>
  <si>
    <t>KAYIT DIŞI EKONOMİYLE MÜCADELE</t>
  </si>
  <si>
    <t>KIRSAL KALKINMA</t>
  </si>
  <si>
    <t xml:space="preserve">KOMBİNE TAŞIMACILIK, LOJİSTİK VE TEHLİKELİ MAL TAŞIMACILIĞI </t>
  </si>
  <si>
    <t>KORUYUCU SAĞLIK</t>
  </si>
  <si>
    <t>METEOROLOJİ</t>
  </si>
  <si>
    <t>MİLLİ KÜLTÜR</t>
  </si>
  <si>
    <t>ÖLÇME, SEÇME VE YERLEŞTİRME</t>
  </si>
  <si>
    <t>ORMANLARIN VE DOĞANIN KORUNMASI İLE SÜRDÜRÜLEBİLİR YÖNETİMİ</t>
  </si>
  <si>
    <t>ORTAÖĞRETİM</t>
  </si>
  <si>
    <t>PROGRAM DIŞI GİDERLER</t>
  </si>
  <si>
    <t>SANAT VE KÜLTÜR EKONOMİSİ</t>
  </si>
  <si>
    <t>SANAYİNİN GELİŞTİRİLMESİ, ÜRETİM VE YATIRIMLARIN DESTEKLENMESİ</t>
  </si>
  <si>
    <t>ŞEHİRCİLİK VE RİSK ODAKLI BÜTÜNLEŞİK AFET YÖNETİMİ</t>
  </si>
  <si>
    <t>ŞEHİT YAKINI VE GAZİLER</t>
  </si>
  <si>
    <t>SINAİ MÜLKİYET HAKLARI</t>
  </si>
  <si>
    <t>SOSYAL GÜVENLİK</t>
  </si>
  <si>
    <t>SPORUN GELİŞTİRİLMESİ VE DESTEKLENMESİ</t>
  </si>
  <si>
    <t>STRATEJİK YÖNETİM VE KAYNAK TAHSİSİ</t>
  </si>
  <si>
    <t>SÜRDÜRÜLEBİLİR ÇEVRE VE İKLİM DEĞİŞİKLİĞİ</t>
  </si>
  <si>
    <t>TABİİ KAYNAKLAR</t>
  </si>
  <si>
    <t>TAPU VE KADASTRO</t>
  </si>
  <si>
    <t>TARIM</t>
  </si>
  <si>
    <t>TEDAVİ EDİCİ SAĞLIK</t>
  </si>
  <si>
    <t>TEMEL EĞİTİM</t>
  </si>
  <si>
    <t>TİCARETİN DÜZENLENMESİ, GELİŞTİRİLMESİ VE KOLAYLAŞTIRILMASI</t>
  </si>
  <si>
    <t>TOPLUM GÜVENLİĞİ</t>
  </si>
  <si>
    <t>TOPRAK VE SU KAYNAKLARININ KULLANIMI VE YÖNETİMİ</t>
  </si>
  <si>
    <t>TRAFİK GÜVENLİĞİ</t>
  </si>
  <si>
    <t>TÜKETİCİNİN KORUNMASI, ÜRÜN VE HİZMETLERİN GÜVENLİĞİ VE STANDARDİZASYONU</t>
  </si>
  <si>
    <t>TURİZMİN GELİŞTİRİLMESİ</t>
  </si>
  <si>
    <t>ULUSAL SAVUNMA VE GÜVENLİK</t>
  </si>
  <si>
    <t>ULUSLARARASI EĞİTİM İŞ BİRLİKLERİ VE YURTDIŞI EĞİTİM</t>
  </si>
  <si>
    <t>ULUSLARARASI KALKINMA İŞBİRLİĞİ</t>
  </si>
  <si>
    <t>UZAY VE HAVACILIK</t>
  </si>
  <si>
    <t>VATANDAŞLIK VE SİVİL TOPLUM</t>
  </si>
  <si>
    <t>YASAMA</t>
  </si>
  <si>
    <t>YEREL YÖNETİMLERİN  GÜÇLENDİRİLMESİ</t>
  </si>
  <si>
    <t>YOKSULLUKLA MÜCADELE VE SOSYAL YARDIMLAŞMA</t>
  </si>
  <si>
    <t>YÖNETİM VE DESTEK PROGRAMI</t>
  </si>
  <si>
    <t>YÜKSEKÖĞRETİM</t>
  </si>
  <si>
    <t>PROGRAMLAR</t>
  </si>
  <si>
    <t>MERKEZİ YÖNETİM BÜTÇESİ (Hazine Yardımları ve Gelirden Ayrılan Pay Hariç)</t>
  </si>
  <si>
    <t>ÖZEL BÜTÇELERE ve DDK'LARA HAZİNE YARDIMLARI ile GELİRDEN AYRILAN PAYLAR</t>
  </si>
  <si>
    <t>MERKEZİ YÖNETİM BÜTÇESİ (Hazine Yardımları ve Gelirden Ayrılan Pay Dahil)</t>
  </si>
  <si>
    <t>TL</t>
  </si>
  <si>
    <t>2026 
TEKLİF</t>
  </si>
  <si>
    <t>2027
TAHMİN</t>
  </si>
  <si>
    <t>2028 
TAHMİN</t>
  </si>
  <si>
    <t>MERKEZİ YÖNETİM BÜTÇE ÖDENEKLERİNİN PROGRAMLARA GÖRE DAĞILIMI (2026-2028)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</si>
</sst>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₺&quot;_-;\-* #,##0\ &quot;₺&quot;_-;_-* &quot;-&quot;\ &quot;₺&quot;_-;_-@_-"/>
    <numFmt numFmtId="165" formatCode="_-* #,##0\ _₺_-;\-* #,##0\ _₺_-;_-* &quot;-&quot;\ _₺_-;_-@_-"/>
    <numFmt numFmtId="166" formatCode="_-* #,##0.00\ &quot;₺&quot;_-;\-* #,##0.00\ &quot;₺&quot;_-;_-* &quot;-&quot;??\ &quot;₺&quot;_-;_-@_-"/>
    <numFmt numFmtId="167" formatCode="_-* #,##0.00\ _₺_-;\-* #,##0.00\ _₺_-;_-* &quot;-&quot;??\ _₺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8"/>
      <color theme="1"/>
      <name val="Tahoma"/>
      <family val="2"/>
      <charset val="162"/>
    </font>
    <font>
      <sz val="16"/>
      <color theme="1"/>
      <name val="Tahoma"/>
      <family val="2"/>
      <charset val="162"/>
    </font>
    <font>
      <b/>
      <sz val="14"/>
      <name val="Tahoma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8"/>
  <sheetViews>
    <sheetView tabSelected="1" zoomScale="85" zoomScaleNormal="85" workbookViewId="0">
      <selection activeCell="B12" sqref="B12"/>
    </sheetView>
  </sheetViews>
  <sheetFormatPr defaultColWidth="9.140625" defaultRowHeight="14.25" x14ac:dyDescent="0.25"/>
  <cols>
    <col min="1" max="1" width="9.140625" style="1"/>
    <col min="2" max="2" width="100.7109375" style="1" customWidth="1"/>
    <col min="3" max="3" width="34.42578125" style="2" bestFit="1" customWidth="1"/>
    <col min="4" max="5" width="32.5703125" style="1" bestFit="1" customWidth="1"/>
    <col min="6" max="6" width="9.140625" style="1" customWidth="1"/>
    <col min="7" max="16384" width="9.140625" style="1"/>
  </cols>
  <sheetData>
    <row r="2" spans="2:7" ht="22.5" x14ac:dyDescent="0.25">
      <c r="B2" s="11" t="s">
        <v>76</v>
      </c>
      <c r="C2" s="11"/>
      <c r="D2" s="11"/>
      <c r="E2" s="11"/>
    </row>
    <row r="3" spans="2:7" x14ac:dyDescent="0.25">
      <c r="E3" s="2" t="s">
        <v>72</v>
      </c>
    </row>
    <row r="4" spans="2:7" ht="54.95" customHeight="1" x14ac:dyDescent="0.25">
      <c r="B4" s="6" t="s">
        <v>68</v>
      </c>
      <c r="C4" s="6" t="s">
        <v>73</v>
      </c>
      <c r="D4" s="6" t="s">
        <v>74</v>
      </c>
      <c r="E4" s="6" t="s">
        <v>75</v>
      </c>
    </row>
    <row r="5" spans="2:7" ht="45" customHeight="1" x14ac:dyDescent="0.25">
      <c r="B5" s="4" t="s">
        <v>0</v>
      </c>
      <c r="C5" s="5">
        <v>21804400000</v>
      </c>
      <c r="D5" s="5">
        <v>24233196000</v>
      </c>
      <c r="E5" s="5">
        <v>26328387000</v>
      </c>
      <c r="G5" s="10"/>
    </row>
    <row r="6" spans="2:7" ht="45" customHeight="1" x14ac:dyDescent="0.25">
      <c r="B6" s="4" t="s">
        <v>1</v>
      </c>
      <c r="C6" s="5">
        <v>21541103000</v>
      </c>
      <c r="D6" s="5">
        <v>24014274000</v>
      </c>
      <c r="E6" s="5">
        <v>26084206000</v>
      </c>
      <c r="G6" s="10"/>
    </row>
    <row r="7" spans="2:7" ht="45" customHeight="1" x14ac:dyDescent="0.25">
      <c r="B7" s="4" t="s">
        <v>2</v>
      </c>
      <c r="C7" s="5">
        <v>84801928000</v>
      </c>
      <c r="D7" s="5">
        <v>95363402000</v>
      </c>
      <c r="E7" s="5">
        <v>104366915000</v>
      </c>
      <c r="G7" s="10"/>
    </row>
    <row r="8" spans="2:7" ht="45" customHeight="1" x14ac:dyDescent="0.25">
      <c r="B8" s="4" t="s">
        <v>3</v>
      </c>
      <c r="C8" s="5">
        <v>14959024000</v>
      </c>
      <c r="D8" s="5">
        <v>17044642000</v>
      </c>
      <c r="E8" s="5">
        <v>21466242000</v>
      </c>
      <c r="G8" s="10"/>
    </row>
    <row r="9" spans="2:7" ht="45" customHeight="1" x14ac:dyDescent="0.25">
      <c r="B9" s="4" t="s">
        <v>4</v>
      </c>
      <c r="C9" s="5">
        <v>23292789000</v>
      </c>
      <c r="D9" s="5">
        <v>22074240000</v>
      </c>
      <c r="E9" s="5">
        <v>24914370000</v>
      </c>
      <c r="G9" s="10"/>
    </row>
    <row r="10" spans="2:7" ht="45" customHeight="1" x14ac:dyDescent="0.25">
      <c r="B10" s="4" t="s">
        <v>5</v>
      </c>
      <c r="C10" s="5">
        <v>8309259000</v>
      </c>
      <c r="D10" s="5">
        <v>9052168000</v>
      </c>
      <c r="E10" s="5">
        <v>9788346000</v>
      </c>
      <c r="G10" s="10"/>
    </row>
    <row r="11" spans="2:7" ht="45" customHeight="1" x14ac:dyDescent="0.25">
      <c r="B11" s="4" t="s">
        <v>6</v>
      </c>
      <c r="C11" s="5">
        <v>54803330000</v>
      </c>
      <c r="D11" s="5">
        <v>60944571000</v>
      </c>
      <c r="E11" s="5">
        <v>66085588000</v>
      </c>
      <c r="G11" s="10"/>
    </row>
    <row r="12" spans="2:7" ht="45" customHeight="1" x14ac:dyDescent="0.25">
      <c r="B12" s="4" t="s">
        <v>7</v>
      </c>
      <c r="C12" s="5">
        <v>10803534000</v>
      </c>
      <c r="D12" s="5">
        <v>11107950000</v>
      </c>
      <c r="E12" s="5">
        <v>12088134000</v>
      </c>
      <c r="G12" s="10"/>
    </row>
    <row r="13" spans="2:7" ht="45" customHeight="1" x14ac:dyDescent="0.25">
      <c r="B13" s="4" t="s">
        <v>8</v>
      </c>
      <c r="C13" s="5">
        <v>377196243900</v>
      </c>
      <c r="D13" s="5">
        <v>432836951000</v>
      </c>
      <c r="E13" s="5">
        <v>474037811000</v>
      </c>
      <c r="G13" s="10"/>
    </row>
    <row r="14" spans="2:7" ht="45" customHeight="1" x14ac:dyDescent="0.25">
      <c r="B14" s="4" t="s">
        <v>9</v>
      </c>
      <c r="C14" s="5">
        <v>6809995000</v>
      </c>
      <c r="D14" s="5">
        <v>8142876000</v>
      </c>
      <c r="E14" s="5">
        <v>9134149000</v>
      </c>
      <c r="G14" s="10"/>
    </row>
    <row r="15" spans="2:7" ht="45" customHeight="1" x14ac:dyDescent="0.25">
      <c r="B15" s="4" t="s">
        <v>10</v>
      </c>
      <c r="C15" s="5">
        <v>170704602000</v>
      </c>
      <c r="D15" s="5">
        <v>192028304000</v>
      </c>
      <c r="E15" s="5">
        <v>211845740000</v>
      </c>
      <c r="G15" s="10"/>
    </row>
    <row r="16" spans="2:7" ht="45" customHeight="1" x14ac:dyDescent="0.25">
      <c r="B16" s="4" t="s">
        <v>11</v>
      </c>
      <c r="C16" s="5">
        <v>3675430000</v>
      </c>
      <c r="D16" s="5">
        <v>3987849000</v>
      </c>
      <c r="E16" s="5">
        <v>4187419000</v>
      </c>
      <c r="G16" s="10"/>
    </row>
    <row r="17" spans="2:7" ht="45" customHeight="1" x14ac:dyDescent="0.25">
      <c r="B17" s="4" t="s">
        <v>12</v>
      </c>
      <c r="C17" s="5">
        <v>56756849000</v>
      </c>
      <c r="D17" s="5">
        <v>60777405000</v>
      </c>
      <c r="E17" s="5">
        <v>64691894000</v>
      </c>
      <c r="G17" s="10"/>
    </row>
    <row r="18" spans="2:7" ht="45" customHeight="1" x14ac:dyDescent="0.25">
      <c r="B18" s="4" t="s">
        <v>13</v>
      </c>
      <c r="C18" s="5">
        <v>428249315000</v>
      </c>
      <c r="D18" s="5">
        <v>392486797000</v>
      </c>
      <c r="E18" s="5">
        <v>428456815000</v>
      </c>
      <c r="G18" s="10"/>
    </row>
    <row r="19" spans="2:7" ht="45" customHeight="1" x14ac:dyDescent="0.25">
      <c r="B19" s="4" t="s">
        <v>14</v>
      </c>
      <c r="C19" s="5">
        <v>250365813000</v>
      </c>
      <c r="D19" s="5">
        <v>289024108000</v>
      </c>
      <c r="E19" s="5">
        <v>318795159000</v>
      </c>
      <c r="G19" s="10"/>
    </row>
    <row r="20" spans="2:7" ht="45" customHeight="1" x14ac:dyDescent="0.25">
      <c r="B20" s="4" t="s">
        <v>15</v>
      </c>
      <c r="C20" s="5">
        <v>103765538000</v>
      </c>
      <c r="D20" s="5">
        <v>130209910000</v>
      </c>
      <c r="E20" s="5">
        <v>137488183000</v>
      </c>
      <c r="G20" s="10"/>
    </row>
    <row r="21" spans="2:7" ht="45" customHeight="1" x14ac:dyDescent="0.25">
      <c r="B21" s="4" t="s">
        <v>16</v>
      </c>
      <c r="C21" s="5">
        <v>14011191000</v>
      </c>
      <c r="D21" s="5">
        <v>15464976000</v>
      </c>
      <c r="E21" s="5">
        <v>17065745000</v>
      </c>
      <c r="G21" s="10"/>
    </row>
    <row r="22" spans="2:7" ht="45" customHeight="1" x14ac:dyDescent="0.25">
      <c r="B22" s="4" t="s">
        <v>17</v>
      </c>
      <c r="C22" s="5">
        <v>25821430000</v>
      </c>
      <c r="D22" s="5">
        <v>28731628000</v>
      </c>
      <c r="E22" s="5">
        <v>31172062000</v>
      </c>
      <c r="G22" s="10"/>
    </row>
    <row r="23" spans="2:7" ht="45" customHeight="1" x14ac:dyDescent="0.25">
      <c r="B23" s="4" t="s">
        <v>18</v>
      </c>
      <c r="C23" s="5">
        <v>42265105000</v>
      </c>
      <c r="D23" s="5">
        <v>45901248000</v>
      </c>
      <c r="E23" s="5">
        <v>48967182000</v>
      </c>
      <c r="G23" s="10"/>
    </row>
    <row r="24" spans="2:7" ht="45" customHeight="1" x14ac:dyDescent="0.25">
      <c r="B24" s="4" t="s">
        <v>19</v>
      </c>
      <c r="C24" s="5">
        <v>3003687517000</v>
      </c>
      <c r="D24" s="5">
        <v>3335413611000</v>
      </c>
      <c r="E24" s="5">
        <v>3769270576000</v>
      </c>
      <c r="G24" s="10"/>
    </row>
    <row r="25" spans="2:7" ht="45" customHeight="1" x14ac:dyDescent="0.25">
      <c r="B25" s="4" t="s">
        <v>20</v>
      </c>
      <c r="C25" s="5">
        <v>390922734000</v>
      </c>
      <c r="D25" s="5">
        <v>443540311000</v>
      </c>
      <c r="E25" s="5">
        <v>510250723000</v>
      </c>
      <c r="G25" s="10"/>
    </row>
    <row r="26" spans="2:7" ht="45" customHeight="1" x14ac:dyDescent="0.25">
      <c r="B26" s="4" t="s">
        <v>21</v>
      </c>
      <c r="C26" s="5">
        <v>932605000</v>
      </c>
      <c r="D26" s="5">
        <v>1021171000</v>
      </c>
      <c r="E26" s="5">
        <v>1107998000</v>
      </c>
      <c r="G26" s="10"/>
    </row>
    <row r="27" spans="2:7" ht="45" customHeight="1" x14ac:dyDescent="0.25">
      <c r="B27" s="4" t="s">
        <v>22</v>
      </c>
      <c r="C27" s="5">
        <v>5266293000</v>
      </c>
      <c r="D27" s="5">
        <v>5870365000</v>
      </c>
      <c r="E27" s="5">
        <v>6402219000</v>
      </c>
      <c r="G27" s="10"/>
    </row>
    <row r="28" spans="2:7" ht="45" customHeight="1" x14ac:dyDescent="0.25">
      <c r="B28" s="4" t="s">
        <v>23</v>
      </c>
      <c r="C28" s="5">
        <v>400642751000</v>
      </c>
      <c r="D28" s="5">
        <v>357174636000</v>
      </c>
      <c r="E28" s="5">
        <v>420093781000</v>
      </c>
      <c r="G28" s="10"/>
    </row>
    <row r="29" spans="2:7" ht="45" customHeight="1" x14ac:dyDescent="0.25">
      <c r="B29" s="4" t="s">
        <v>24</v>
      </c>
      <c r="C29" s="5">
        <v>7997891000</v>
      </c>
      <c r="D29" s="5">
        <v>8900641000</v>
      </c>
      <c r="E29" s="5">
        <v>9672214000</v>
      </c>
      <c r="G29" s="10"/>
    </row>
    <row r="30" spans="2:7" ht="45" customHeight="1" x14ac:dyDescent="0.25">
      <c r="B30" s="4" t="s">
        <v>25</v>
      </c>
      <c r="C30" s="5">
        <v>431323000</v>
      </c>
      <c r="D30" s="5">
        <v>479743000</v>
      </c>
      <c r="E30" s="5">
        <v>521579000</v>
      </c>
      <c r="G30" s="10"/>
    </row>
    <row r="31" spans="2:7" ht="45" customHeight="1" x14ac:dyDescent="0.25">
      <c r="B31" s="4" t="s">
        <v>26</v>
      </c>
      <c r="C31" s="5">
        <v>58459523000</v>
      </c>
      <c r="D31" s="5">
        <v>65793551000</v>
      </c>
      <c r="E31" s="5">
        <v>72002349000</v>
      </c>
      <c r="G31" s="10"/>
    </row>
    <row r="32" spans="2:7" ht="45" customHeight="1" x14ac:dyDescent="0.25">
      <c r="B32" s="4" t="s">
        <v>27</v>
      </c>
      <c r="C32" s="5">
        <v>365156017000</v>
      </c>
      <c r="D32" s="5">
        <v>444477062200</v>
      </c>
      <c r="E32" s="5">
        <v>509243884000</v>
      </c>
      <c r="G32" s="10"/>
    </row>
    <row r="33" spans="2:7" ht="45" customHeight="1" x14ac:dyDescent="0.25">
      <c r="B33" s="4" t="s">
        <v>28</v>
      </c>
      <c r="C33" s="5">
        <v>30099870000</v>
      </c>
      <c r="D33" s="5">
        <v>33654646000</v>
      </c>
      <c r="E33" s="5">
        <v>36778364000</v>
      </c>
      <c r="G33" s="10"/>
    </row>
    <row r="34" spans="2:7" ht="45" customHeight="1" x14ac:dyDescent="0.25">
      <c r="B34" s="4" t="s">
        <v>29</v>
      </c>
      <c r="C34" s="5">
        <v>60502025000</v>
      </c>
      <c r="D34" s="5">
        <v>66866551000</v>
      </c>
      <c r="E34" s="5">
        <v>72425357000</v>
      </c>
      <c r="G34" s="10"/>
    </row>
    <row r="35" spans="2:7" ht="45" customHeight="1" x14ac:dyDescent="0.25">
      <c r="B35" s="4" t="s">
        <v>30</v>
      </c>
      <c r="C35" s="5">
        <v>6044149100</v>
      </c>
      <c r="D35" s="5">
        <v>5162528000</v>
      </c>
      <c r="E35" s="5">
        <v>120245000</v>
      </c>
      <c r="G35" s="10"/>
    </row>
    <row r="36" spans="2:7" ht="45" customHeight="1" x14ac:dyDescent="0.25">
      <c r="B36" s="4" t="s">
        <v>31</v>
      </c>
      <c r="C36" s="5">
        <v>407379487000</v>
      </c>
      <c r="D36" s="5">
        <v>444235319000</v>
      </c>
      <c r="E36" s="5">
        <v>497395971300</v>
      </c>
      <c r="G36" s="10"/>
    </row>
    <row r="37" spans="2:7" ht="45" customHeight="1" x14ac:dyDescent="0.25">
      <c r="B37" s="4" t="s">
        <v>32</v>
      </c>
      <c r="C37" s="5">
        <v>5276680000</v>
      </c>
      <c r="D37" s="5">
        <v>6035050000</v>
      </c>
      <c r="E37" s="5">
        <v>6619139000</v>
      </c>
      <c r="G37" s="10"/>
    </row>
    <row r="38" spans="2:7" ht="45" customHeight="1" x14ac:dyDescent="0.25">
      <c r="B38" s="4" t="s">
        <v>33</v>
      </c>
      <c r="C38" s="5">
        <v>46707185000</v>
      </c>
      <c r="D38" s="5">
        <v>54225595000</v>
      </c>
      <c r="E38" s="5">
        <v>59728400000</v>
      </c>
      <c r="G38" s="10"/>
    </row>
    <row r="39" spans="2:7" ht="45" customHeight="1" x14ac:dyDescent="0.25">
      <c r="B39" s="4" t="s">
        <v>34</v>
      </c>
      <c r="C39" s="5">
        <v>9269003000</v>
      </c>
      <c r="D39" s="5">
        <v>10150341000</v>
      </c>
      <c r="E39" s="5">
        <v>11634176000</v>
      </c>
      <c r="G39" s="10"/>
    </row>
    <row r="40" spans="2:7" ht="45" customHeight="1" x14ac:dyDescent="0.25">
      <c r="B40" s="4" t="s">
        <v>35</v>
      </c>
      <c r="C40" s="5">
        <v>49272453000</v>
      </c>
      <c r="D40" s="5">
        <v>54450289000</v>
      </c>
      <c r="E40" s="5">
        <v>59668118000</v>
      </c>
      <c r="G40" s="10"/>
    </row>
    <row r="41" spans="2:7" ht="45" customHeight="1" x14ac:dyDescent="0.25">
      <c r="B41" s="4" t="s">
        <v>36</v>
      </c>
      <c r="C41" s="5">
        <v>583300407000</v>
      </c>
      <c r="D41" s="5">
        <v>695326616000</v>
      </c>
      <c r="E41" s="5">
        <v>789624826000</v>
      </c>
      <c r="G41" s="10"/>
    </row>
    <row r="42" spans="2:7" ht="45" customHeight="1" x14ac:dyDescent="0.25">
      <c r="B42" s="4" t="s">
        <v>38</v>
      </c>
      <c r="C42" s="5">
        <v>14780112000</v>
      </c>
      <c r="D42" s="5">
        <v>16362322000</v>
      </c>
      <c r="E42" s="5">
        <v>17834103000</v>
      </c>
      <c r="G42" s="10"/>
    </row>
    <row r="43" spans="2:7" ht="45" customHeight="1" x14ac:dyDescent="0.25">
      <c r="B43" s="4" t="s">
        <v>39</v>
      </c>
      <c r="C43" s="5">
        <v>177202278000</v>
      </c>
      <c r="D43" s="5">
        <v>178587451000</v>
      </c>
      <c r="E43" s="5">
        <v>178344493000</v>
      </c>
      <c r="G43" s="10"/>
    </row>
    <row r="44" spans="2:7" ht="45" customHeight="1" x14ac:dyDescent="0.25">
      <c r="B44" s="4" t="s">
        <v>40</v>
      </c>
      <c r="C44" s="5">
        <v>510884378000</v>
      </c>
      <c r="D44" s="5">
        <v>233911112400</v>
      </c>
      <c r="E44" s="5">
        <v>229376236600</v>
      </c>
      <c r="G44" s="10"/>
    </row>
    <row r="45" spans="2:7" ht="45" customHeight="1" x14ac:dyDescent="0.25">
      <c r="B45" s="4" t="s">
        <v>41</v>
      </c>
      <c r="C45" s="5">
        <v>19144716000</v>
      </c>
      <c r="D45" s="5">
        <v>21254120000</v>
      </c>
      <c r="E45" s="5">
        <v>23208000000</v>
      </c>
      <c r="G45" s="10"/>
    </row>
    <row r="46" spans="2:7" ht="45" customHeight="1" x14ac:dyDescent="0.25">
      <c r="B46" s="4" t="s">
        <v>42</v>
      </c>
      <c r="C46" s="5">
        <v>855739000</v>
      </c>
      <c r="D46" s="5">
        <v>948459000</v>
      </c>
      <c r="E46" s="5">
        <v>1026493000</v>
      </c>
      <c r="G46" s="10"/>
    </row>
    <row r="47" spans="2:7" ht="45" customHeight="1" x14ac:dyDescent="0.25">
      <c r="B47" s="4" t="s">
        <v>43</v>
      </c>
      <c r="C47" s="5">
        <v>1872495103000</v>
      </c>
      <c r="D47" s="5">
        <v>2132891311000</v>
      </c>
      <c r="E47" s="5">
        <v>2390783770000</v>
      </c>
      <c r="G47" s="10"/>
    </row>
    <row r="48" spans="2:7" ht="45" customHeight="1" x14ac:dyDescent="0.25">
      <c r="B48" s="4" t="s">
        <v>44</v>
      </c>
      <c r="C48" s="5">
        <v>45375451000</v>
      </c>
      <c r="D48" s="5">
        <v>50631574000</v>
      </c>
      <c r="E48" s="5">
        <v>55845620000</v>
      </c>
      <c r="G48" s="10"/>
    </row>
    <row r="49" spans="2:7" ht="45" customHeight="1" x14ac:dyDescent="0.25">
      <c r="B49" s="4" t="s">
        <v>45</v>
      </c>
      <c r="C49" s="5">
        <v>10240350000</v>
      </c>
      <c r="D49" s="5">
        <v>11364925000</v>
      </c>
      <c r="E49" s="5">
        <v>12300640000</v>
      </c>
      <c r="G49" s="10"/>
    </row>
    <row r="50" spans="2:7" ht="45" customHeight="1" x14ac:dyDescent="0.25">
      <c r="B50" s="4" t="s">
        <v>46</v>
      </c>
      <c r="C50" s="5">
        <v>18948609000</v>
      </c>
      <c r="D50" s="5">
        <v>21120907200</v>
      </c>
      <c r="E50" s="5">
        <v>22732194800</v>
      </c>
      <c r="G50" s="10"/>
    </row>
    <row r="51" spans="2:7" ht="45" customHeight="1" x14ac:dyDescent="0.25">
      <c r="B51" s="4" t="s">
        <v>47</v>
      </c>
      <c r="C51" s="5">
        <v>11162158000</v>
      </c>
      <c r="D51" s="5">
        <v>10341041000</v>
      </c>
      <c r="E51" s="5">
        <v>11230840000</v>
      </c>
      <c r="G51" s="10"/>
    </row>
    <row r="52" spans="2:7" ht="45" customHeight="1" x14ac:dyDescent="0.25">
      <c r="B52" s="4" t="s">
        <v>48</v>
      </c>
      <c r="C52" s="5">
        <v>12648188000</v>
      </c>
      <c r="D52" s="5">
        <v>14260498000</v>
      </c>
      <c r="E52" s="5">
        <v>15610873000</v>
      </c>
      <c r="G52" s="10"/>
    </row>
    <row r="53" spans="2:7" ht="45" customHeight="1" x14ac:dyDescent="0.25">
      <c r="B53" s="4" t="s">
        <v>49</v>
      </c>
      <c r="C53" s="5">
        <v>507587084000</v>
      </c>
      <c r="D53" s="5">
        <v>419448642000</v>
      </c>
      <c r="E53" s="5">
        <v>378414871000</v>
      </c>
      <c r="G53" s="10"/>
    </row>
    <row r="54" spans="2:7" ht="45" customHeight="1" x14ac:dyDescent="0.25">
      <c r="B54" s="4" t="s">
        <v>50</v>
      </c>
      <c r="C54" s="5">
        <v>1181520201000</v>
      </c>
      <c r="D54" s="5">
        <v>1418744380000</v>
      </c>
      <c r="E54" s="5">
        <v>1583071938000</v>
      </c>
      <c r="G54" s="10"/>
    </row>
    <row r="55" spans="2:7" ht="45" customHeight="1" x14ac:dyDescent="0.25">
      <c r="B55" s="4" t="s">
        <v>51</v>
      </c>
      <c r="C55" s="5">
        <v>1025680044000</v>
      </c>
      <c r="D55" s="5">
        <v>1194889359000</v>
      </c>
      <c r="E55" s="5">
        <v>1322919854000</v>
      </c>
      <c r="G55" s="10"/>
    </row>
    <row r="56" spans="2:7" ht="45" customHeight="1" x14ac:dyDescent="0.25">
      <c r="B56" s="4" t="s">
        <v>52</v>
      </c>
      <c r="C56" s="5">
        <v>60859585000</v>
      </c>
      <c r="D56" s="5">
        <v>82752413000</v>
      </c>
      <c r="E56" s="5">
        <v>93645451000</v>
      </c>
      <c r="G56" s="10"/>
    </row>
    <row r="57" spans="2:7" ht="45" customHeight="1" x14ac:dyDescent="0.25">
      <c r="B57" s="4" t="s">
        <v>53</v>
      </c>
      <c r="C57" s="5">
        <v>881944651695</v>
      </c>
      <c r="D57" s="5">
        <v>1030250449695</v>
      </c>
      <c r="E57" s="5">
        <v>1151443263695</v>
      </c>
      <c r="G57" s="10"/>
    </row>
    <row r="58" spans="2:7" ht="45" customHeight="1" x14ac:dyDescent="0.25">
      <c r="B58" s="4" t="s">
        <v>54</v>
      </c>
      <c r="C58" s="5">
        <v>232161510000</v>
      </c>
      <c r="D58" s="5">
        <v>280638982000</v>
      </c>
      <c r="E58" s="5">
        <v>315199832000</v>
      </c>
      <c r="G58" s="10"/>
    </row>
    <row r="59" spans="2:7" ht="45" customHeight="1" x14ac:dyDescent="0.25">
      <c r="B59" s="4" t="s">
        <v>55</v>
      </c>
      <c r="C59" s="5">
        <v>49950705000</v>
      </c>
      <c r="D59" s="5">
        <v>51567044800</v>
      </c>
      <c r="E59" s="5">
        <v>56993089000</v>
      </c>
      <c r="G59" s="10"/>
    </row>
    <row r="60" spans="2:7" ht="45" customHeight="1" x14ac:dyDescent="0.25">
      <c r="B60" s="4" t="s">
        <v>56</v>
      </c>
      <c r="C60" s="5">
        <v>34677230000</v>
      </c>
      <c r="D60" s="5">
        <v>39032722000</v>
      </c>
      <c r="E60" s="5">
        <v>42633823000</v>
      </c>
      <c r="G60" s="10"/>
    </row>
    <row r="61" spans="2:7" ht="45" customHeight="1" x14ac:dyDescent="0.25">
      <c r="B61" s="4" t="s">
        <v>57</v>
      </c>
      <c r="C61" s="5">
        <v>9339479000</v>
      </c>
      <c r="D61" s="5">
        <v>10594075000</v>
      </c>
      <c r="E61" s="5">
        <v>11560217000</v>
      </c>
      <c r="G61" s="10"/>
    </row>
    <row r="62" spans="2:7" ht="45" customHeight="1" x14ac:dyDescent="0.25">
      <c r="B62" s="4" t="s">
        <v>58</v>
      </c>
      <c r="C62" s="5">
        <v>1183862695000</v>
      </c>
      <c r="D62" s="5">
        <v>1498169572000</v>
      </c>
      <c r="E62" s="5">
        <v>1855566722000</v>
      </c>
      <c r="G62" s="10"/>
    </row>
    <row r="63" spans="2:7" ht="45" customHeight="1" x14ac:dyDescent="0.25">
      <c r="B63" s="4" t="s">
        <v>59</v>
      </c>
      <c r="C63" s="5">
        <v>17469139000</v>
      </c>
      <c r="D63" s="5">
        <v>18807410000</v>
      </c>
      <c r="E63" s="5">
        <v>20038731000</v>
      </c>
      <c r="G63" s="10"/>
    </row>
    <row r="64" spans="2:7" ht="45" customHeight="1" x14ac:dyDescent="0.25">
      <c r="B64" s="4" t="s">
        <v>60</v>
      </c>
      <c r="C64" s="5">
        <v>5457454000</v>
      </c>
      <c r="D64" s="5">
        <v>5995289000</v>
      </c>
      <c r="E64" s="5">
        <v>6425575000</v>
      </c>
      <c r="G64" s="10"/>
    </row>
    <row r="65" spans="2:7" ht="45" customHeight="1" x14ac:dyDescent="0.25">
      <c r="B65" s="4" t="s">
        <v>61</v>
      </c>
      <c r="C65" s="5">
        <v>8729002000</v>
      </c>
      <c r="D65" s="5">
        <v>5207741000</v>
      </c>
      <c r="E65" s="5">
        <v>5776681000</v>
      </c>
      <c r="G65" s="10"/>
    </row>
    <row r="66" spans="2:7" ht="45" customHeight="1" x14ac:dyDescent="0.25">
      <c r="B66" s="4" t="s">
        <v>62</v>
      </c>
      <c r="C66" s="5">
        <v>21725206000</v>
      </c>
      <c r="D66" s="5">
        <v>23431882000</v>
      </c>
      <c r="E66" s="5">
        <v>25220980000</v>
      </c>
      <c r="G66" s="10"/>
    </row>
    <row r="67" spans="2:7" ht="45" customHeight="1" x14ac:dyDescent="0.25">
      <c r="B67" s="4" t="s">
        <v>63</v>
      </c>
      <c r="C67" s="5">
        <v>16128331000</v>
      </c>
      <c r="D67" s="5">
        <v>17443429000</v>
      </c>
      <c r="E67" s="5">
        <v>19701357000</v>
      </c>
      <c r="G67" s="10"/>
    </row>
    <row r="68" spans="2:7" ht="45" customHeight="1" x14ac:dyDescent="0.25">
      <c r="B68" s="4" t="s">
        <v>64</v>
      </c>
      <c r="C68" s="5">
        <v>1660502632000</v>
      </c>
      <c r="D68" s="5">
        <v>1939915109200</v>
      </c>
      <c r="E68" s="5">
        <v>2213303126800</v>
      </c>
      <c r="G68" s="10"/>
    </row>
    <row r="69" spans="2:7" ht="45" customHeight="1" x14ac:dyDescent="0.25">
      <c r="B69" s="4" t="s">
        <v>65</v>
      </c>
      <c r="C69" s="5">
        <v>553584143000</v>
      </c>
      <c r="D69" s="5">
        <v>957519728000</v>
      </c>
      <c r="E69" s="5">
        <v>1072952015000</v>
      </c>
      <c r="G69" s="10"/>
    </row>
    <row r="70" spans="2:7" ht="45" customHeight="1" x14ac:dyDescent="0.25">
      <c r="B70" s="4" t="s">
        <v>67</v>
      </c>
      <c r="C70" s="5">
        <v>680585918000</v>
      </c>
      <c r="D70" s="5">
        <v>765972259000</v>
      </c>
      <c r="E70" s="5">
        <v>835810427000</v>
      </c>
      <c r="G70" s="10"/>
    </row>
    <row r="71" spans="2:7" ht="18.95" customHeight="1" x14ac:dyDescent="0.25">
      <c r="C71" s="3"/>
      <c r="D71" s="3"/>
      <c r="E71" s="3"/>
    </row>
    <row r="72" spans="2:7" ht="45" customHeight="1" x14ac:dyDescent="0.25">
      <c r="B72" s="4" t="s">
        <v>66</v>
      </c>
      <c r="C72" s="5">
        <v>620605613305</v>
      </c>
      <c r="D72" s="5">
        <v>697413089505</v>
      </c>
      <c r="E72" s="5">
        <v>758536710805</v>
      </c>
    </row>
    <row r="74" spans="2:7" ht="45" customHeight="1" x14ac:dyDescent="0.25">
      <c r="B74" s="4" t="s">
        <v>37</v>
      </c>
      <c r="C74" s="5">
        <v>1928593989000</v>
      </c>
      <c r="D74" s="5">
        <v>2280254376000</v>
      </c>
      <c r="E74" s="5">
        <v>2520838169000</v>
      </c>
    </row>
    <row r="76" spans="2:7" s="7" customFormat="1" ht="54.95" customHeight="1" x14ac:dyDescent="0.25">
      <c r="B76" s="9" t="s">
        <v>71</v>
      </c>
      <c r="C76" s="8">
        <f>SUM(C5:C75)</f>
        <v>20525986486000</v>
      </c>
      <c r="D76" s="8">
        <f t="shared" ref="D76:E76" si="0">SUM(D5:D75)</f>
        <v>23325926194000</v>
      </c>
      <c r="E76" s="8">
        <f t="shared" si="0"/>
        <v>26117870363000</v>
      </c>
    </row>
    <row r="77" spans="2:7" s="7" customFormat="1" ht="54.95" customHeight="1" x14ac:dyDescent="0.25">
      <c r="B77" s="9" t="s">
        <v>70</v>
      </c>
      <c r="C77" s="8">
        <v>1547171002000</v>
      </c>
      <c r="D77" s="8">
        <v>1847452527000</v>
      </c>
      <c r="E77" s="8">
        <v>2035864712000</v>
      </c>
    </row>
    <row r="78" spans="2:7" s="7" customFormat="1" ht="54.95" customHeight="1" x14ac:dyDescent="0.25">
      <c r="B78" s="9" t="s">
        <v>69</v>
      </c>
      <c r="C78" s="8">
        <f>C76-C77</f>
        <v>18978815484000</v>
      </c>
      <c r="D78" s="8">
        <f>D76-D77</f>
        <v>21478473667000</v>
      </c>
      <c r="E78" s="8">
        <f>E76-E77</f>
        <v>24082005651000</v>
      </c>
    </row>
  </sheetData>
  <mergeCells count="1">
    <mergeCell ref="B2:E2"/>
  </mergeCells>
  <printOptions horizontalCentered="1" verticalCentered="1"/>
  <pageMargins left="0.78740157480314965" right="0.78740157480314965" top="0.78740157480314965" bottom="0.78740157480314965" header="0" footer="0"/>
  <pageSetup paperSize="9" scale="42" orientation="portrait" r:id="rId1"/>
  <rowBreaks count="1" manualBreakCount="1">
    <brk id="40" min="1" max="4" man="1"/>
  </rowBreaks>
  <colBreaks count="1" manualBreakCount="1">
    <brk id="1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2026-2028</vt:lpstr>
      <vt:lpstr>'2026-2028'!Yazdırma_Alanı</vt:lpstr>
      <vt:lpstr>'2026-2028'!Yazdırma_Başlıkları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ÜNVER</dc:creator>
  <cp:lastModifiedBy>Cahit DIBLAN</cp:lastModifiedBy>
  <cp:lastPrinted>2025-12-01T21:07:43Z</cp:lastPrinted>
  <dcterms:created xsi:type="dcterms:W3CDTF">2019-10-16T18:47:34Z</dcterms:created>
  <dcterms:modified xsi:type="dcterms:W3CDTF">2025-12-29T07:41:37Z</dcterms:modified>
</cp:coreProperties>
</file>