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rdogdu\Desktop\Mainecon\Mainecon_2024_2.çeyrek\B 6\"/>
    </mc:Choice>
  </mc:AlternateContent>
  <bookViews>
    <workbookView xWindow="0" yWindow="0" windowWidth="24000" windowHeight="9048" tabRatio="589"/>
  </bookViews>
  <sheets>
    <sheet name="Tablo 6.3" sheetId="1" r:id="rId1"/>
  </sheets>
  <definedNames>
    <definedName name="_xlnm.Print_Area" localSheetId="0">'Tablo 6.3'!$B$2:$T$51</definedName>
  </definedNames>
  <calcPr calcId="162913"/>
</workbook>
</file>

<file path=xl/calcChain.xml><?xml version="1.0" encoding="utf-8"?>
<calcChain xmlns="http://schemas.openxmlformats.org/spreadsheetml/2006/main">
  <c r="F44" i="1" l="1"/>
  <c r="F12" i="1"/>
  <c r="F37" i="1" l="1"/>
  <c r="F46" i="1"/>
  <c r="F11" i="1" l="1"/>
  <c r="F47" i="1" l="1"/>
  <c r="F45" i="1"/>
  <c r="F50" i="1" l="1"/>
  <c r="F43" i="1"/>
  <c r="F42" i="1"/>
  <c r="F41" i="1"/>
  <c r="F40" i="1"/>
  <c r="F39" i="1"/>
  <c r="F38" i="1"/>
  <c r="F35" i="1"/>
  <c r="F33" i="1"/>
  <c r="F32" i="1"/>
  <c r="F30" i="1"/>
  <c r="F29" i="1"/>
  <c r="F27" i="1"/>
  <c r="F26" i="1"/>
  <c r="F25" i="1"/>
  <c r="F24" i="1"/>
  <c r="F23" i="1"/>
  <c r="F22" i="1"/>
  <c r="F21" i="1"/>
  <c r="F20" i="1"/>
  <c r="F19" i="1"/>
  <c r="F17" i="1"/>
  <c r="F16" i="1"/>
  <c r="F15" i="1"/>
  <c r="F14" i="1"/>
  <c r="F13" i="1"/>
  <c r="F10" i="1"/>
  <c r="F9" i="1"/>
</calcChain>
</file>

<file path=xl/sharedStrings.xml><?xml version="1.0" encoding="utf-8"?>
<sst xmlns="http://schemas.openxmlformats.org/spreadsheetml/2006/main" count="111" uniqueCount="108">
  <si>
    <t xml:space="preserve">                       (Milyon TL)</t>
  </si>
  <si>
    <t xml:space="preserve">       (In Millions of TRY)</t>
  </si>
  <si>
    <t>% Değişme</t>
  </si>
  <si>
    <t>Ocak</t>
  </si>
  <si>
    <t>Şubat</t>
  </si>
  <si>
    <t>Mart</t>
  </si>
  <si>
    <t>% Change</t>
  </si>
  <si>
    <t>Gelirler</t>
  </si>
  <si>
    <t>Revenues</t>
  </si>
  <si>
    <t>Genel Bütçe Gelirleri</t>
  </si>
  <si>
    <t>General Budget Revenues</t>
  </si>
  <si>
    <t>Vergi Gelirleri</t>
  </si>
  <si>
    <t>Tax Revenues</t>
  </si>
  <si>
    <t>Vergi Dışı Gelirler</t>
  </si>
  <si>
    <t>Non-Tax Revenues</t>
  </si>
  <si>
    <t>Sermaye Gelirleri</t>
  </si>
  <si>
    <t>Capital Income</t>
  </si>
  <si>
    <t>Alınan Bağış ve Yardımlar</t>
  </si>
  <si>
    <t>Grants and Aids</t>
  </si>
  <si>
    <t>Alacaklardan Tahsilatlar</t>
  </si>
  <si>
    <t>Receivable Collections</t>
  </si>
  <si>
    <t>Özel Bütçe Gelirleri</t>
  </si>
  <si>
    <t>Special Budget Revenues</t>
  </si>
  <si>
    <t>Düz. ve Denetleyici Kur. Gelirleri</t>
  </si>
  <si>
    <t>Reg. and Super. Agencies Rev.</t>
  </si>
  <si>
    <t>Harcamalar</t>
  </si>
  <si>
    <t>Expenditures</t>
  </si>
  <si>
    <t>Personel Giderleri</t>
  </si>
  <si>
    <t>Personnel Expenditures</t>
  </si>
  <si>
    <t xml:space="preserve">Sos. Güv. Kur. Devlet Primi </t>
  </si>
  <si>
    <t>Govern. Premiums to S.S.I</t>
  </si>
  <si>
    <t>Mal ve Hizmet Alımları</t>
  </si>
  <si>
    <t>Purc. of Goods and Services</t>
  </si>
  <si>
    <t>Faiz Harcamaları</t>
  </si>
  <si>
    <t>Interest Payments</t>
  </si>
  <si>
    <t>Cari Transferler</t>
  </si>
  <si>
    <t>Current Transfers</t>
  </si>
  <si>
    <t>Sermaye Giderleri</t>
  </si>
  <si>
    <t>Capital Expenditures</t>
  </si>
  <si>
    <t>Sermaye Transferleri</t>
  </si>
  <si>
    <t>Capital Transfers</t>
  </si>
  <si>
    <t>Borç Verme</t>
  </si>
  <si>
    <t>Lending</t>
  </si>
  <si>
    <t>Yedek Ödenekler</t>
  </si>
  <si>
    <t>Contingency</t>
  </si>
  <si>
    <t>Bütçe Dengesi</t>
  </si>
  <si>
    <t>Budget Balance</t>
  </si>
  <si>
    <t>Bütçe Emanetleri</t>
  </si>
  <si>
    <t xml:space="preserve">Deferred Payments </t>
  </si>
  <si>
    <t>Diğer Emanetler</t>
  </si>
  <si>
    <t>Other Deferred Payments</t>
  </si>
  <si>
    <t>Avanslar</t>
  </si>
  <si>
    <t xml:space="preserve">Advance Payments </t>
  </si>
  <si>
    <t>Nakit Dengesi</t>
  </si>
  <si>
    <t>Cash Balance</t>
  </si>
  <si>
    <t xml:space="preserve">Finansman </t>
  </si>
  <si>
    <t xml:space="preserve">Financing </t>
  </si>
  <si>
    <t>Dış Borçlanma, Net</t>
  </si>
  <si>
    <t>Foreign Borrowing, Net</t>
  </si>
  <si>
    <t>Kullanım</t>
  </si>
  <si>
    <t>Receipts from Loans</t>
  </si>
  <si>
    <t>Ödenen</t>
  </si>
  <si>
    <t>Payments on Loans</t>
  </si>
  <si>
    <t>İç Borçlanma, Net</t>
  </si>
  <si>
    <t>Domestic Borrowing, Net</t>
  </si>
  <si>
    <t>Devlet Tahvili, Net</t>
  </si>
  <si>
    <t>G-Bonds, Net</t>
  </si>
  <si>
    <t>Satış</t>
  </si>
  <si>
    <t xml:space="preserve">Receipts </t>
  </si>
  <si>
    <t xml:space="preserve">Payments </t>
  </si>
  <si>
    <t>Hazine Bonoları, Net</t>
  </si>
  <si>
    <t xml:space="preserve">  Treasury Bills, Net</t>
  </si>
  <si>
    <t xml:space="preserve">   Receipts </t>
  </si>
  <si>
    <t xml:space="preserve">   Payments </t>
  </si>
  <si>
    <t>NET BORÇ VERME (-)</t>
  </si>
  <si>
    <t>ÖZELLEŞTİRME GELİRİ</t>
  </si>
  <si>
    <t>TMSF GELİR FAZLALARI</t>
  </si>
  <si>
    <t>KASA/BANKA VE DİĞER İŞLEMLER</t>
  </si>
  <si>
    <t>NET LENDING (-)</t>
  </si>
  <si>
    <t>PRIVATIZATION RECEIPTS</t>
  </si>
  <si>
    <t>SDIF REVENUE SURPLUS</t>
  </si>
  <si>
    <t>CURRENCY/DEPOSIT AND OTHER TRANSACTIONS</t>
  </si>
  <si>
    <r>
      <t xml:space="preserve">Kaynak: </t>
    </r>
    <r>
      <rPr>
        <sz val="11"/>
        <color indexed="8"/>
        <rFont val="Arial Tur"/>
        <family val="2"/>
        <charset val="162"/>
      </rPr>
      <t>Hazine ve Maliye Bakanlığı</t>
    </r>
  </si>
  <si>
    <t>Nisan</t>
  </si>
  <si>
    <t>Mayıs</t>
  </si>
  <si>
    <t>Haziran</t>
  </si>
  <si>
    <t>May</t>
  </si>
  <si>
    <t>Jun</t>
  </si>
  <si>
    <t>Temmuz</t>
  </si>
  <si>
    <t>Ağustos</t>
  </si>
  <si>
    <t>Eylül</t>
  </si>
  <si>
    <t>Jan</t>
  </si>
  <si>
    <t>Feb</t>
  </si>
  <si>
    <t>Mar</t>
  </si>
  <si>
    <t>Apr</t>
  </si>
  <si>
    <t>Jul</t>
  </si>
  <si>
    <t>Aug</t>
  </si>
  <si>
    <t>Sep</t>
  </si>
  <si>
    <t>Oct</t>
  </si>
  <si>
    <t>Nov</t>
  </si>
  <si>
    <t>Dec</t>
  </si>
  <si>
    <t>Ekim</t>
  </si>
  <si>
    <t>Kasım</t>
  </si>
  <si>
    <t>Aralık</t>
  </si>
  <si>
    <t>Tablo: VI.2- Merkezi Yönetim Bütçesi Gerçekleşmeleri</t>
  </si>
  <si>
    <t>Table: VI.2- Realization of Central Government Budget</t>
  </si>
  <si>
    <t>Ocak-Haz</t>
  </si>
  <si>
    <t>Jan.-Jun.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</si>
</sst>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hh:mm:ss\ AM/PM"/>
    <numFmt numFmtId="165" formatCode="#,##0.0"/>
    <numFmt numFmtId="166" formatCode="0.0"/>
    <numFmt numFmtId="167" formatCode="0.0000"/>
    <numFmt numFmtId="168" formatCode="_-* #,##0.00\ _T_L_-;\-* #,##0.00\ _T_L_-;_-* &quot;-&quot;??\ _T_L_-;_-@_-"/>
    <numFmt numFmtId="169" formatCode="#,##0.0;[Red]\-#,##0.0"/>
  </numFmts>
  <fonts count="19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b/>
      <sz val="12"/>
      <name val="Arial TUR"/>
      <family val="2"/>
      <charset val="162"/>
    </font>
    <font>
      <sz val="12"/>
      <color indexed="8"/>
      <name val="Times New Roman Tur"/>
      <family val="1"/>
      <charset val="162"/>
    </font>
    <font>
      <b/>
      <sz val="14"/>
      <color indexed="8"/>
      <name val="Arial Tur"/>
      <family val="2"/>
      <charset val="162"/>
    </font>
    <font>
      <sz val="12"/>
      <color indexed="8"/>
      <name val="Arial Tur"/>
      <family val="2"/>
      <charset val="162"/>
    </font>
    <font>
      <b/>
      <sz val="11"/>
      <color indexed="8"/>
      <name val="Arial Tur"/>
      <family val="2"/>
      <charset val="162"/>
    </font>
    <font>
      <sz val="12"/>
      <name val="Times New Roman Tur"/>
      <family val="1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1"/>
      <color indexed="8"/>
      <name val="Arial Tur"/>
      <family val="2"/>
      <charset val="162"/>
    </font>
    <font>
      <sz val="10"/>
      <name val="Arial"/>
      <family val="2"/>
      <charset val="162"/>
    </font>
    <font>
      <sz val="10"/>
      <name val="MS Sans Serif"/>
      <family val="2"/>
      <charset val="162"/>
    </font>
    <font>
      <b/>
      <sz val="12"/>
      <color indexed="8"/>
      <name val="Arial Tur"/>
      <charset val="162"/>
    </font>
    <font>
      <sz val="12"/>
      <color indexed="8"/>
      <name val="Arial Tur"/>
      <charset val="162"/>
    </font>
    <font>
      <sz val="12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10" fillId="0" borderId="0">
      <alignment vertical="center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4" fillId="0" borderId="0"/>
    <xf numFmtId="0" fontId="10" fillId="0" borderId="0">
      <alignment vertical="center"/>
    </xf>
    <xf numFmtId="0" fontId="15" fillId="0" borderId="0" applyFont="0" applyFill="0" applyBorder="0" applyAlignment="0" applyProtection="0"/>
  </cellStyleXfs>
  <cellXfs count="80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64" fontId="3" fillId="2" borderId="1" xfId="1" applyNumberFormat="1" applyFont="1" applyFill="1" applyBorder="1"/>
    <xf numFmtId="1" fontId="3" fillId="2" borderId="1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3" fontId="3" fillId="2" borderId="1" xfId="1" applyNumberFormat="1" applyFont="1" applyFill="1" applyBorder="1"/>
    <xf numFmtId="3" fontId="3" fillId="2" borderId="1" xfId="1" applyNumberFormat="1" applyFont="1" applyFill="1" applyBorder="1" applyAlignment="1">
      <alignment horizontal="left" indent="1"/>
    </xf>
    <xf numFmtId="3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/>
    <xf numFmtId="1" fontId="7" fillId="2" borderId="1" xfId="1" applyNumberFormat="1" applyFont="1" applyFill="1" applyBorder="1" applyAlignment="1">
      <alignment horizontal="left" indent="2"/>
    </xf>
    <xf numFmtId="1" fontId="5" fillId="2" borderId="0" xfId="1" applyNumberFormat="1" applyFont="1" applyFill="1" applyAlignment="1"/>
    <xf numFmtId="1" fontId="8" fillId="2" borderId="0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8" xfId="1" applyNumberFormat="1" applyFont="1" applyFill="1" applyBorder="1"/>
    <xf numFmtId="1" fontId="3" fillId="2" borderId="9" xfId="1" applyNumberFormat="1" applyFont="1" applyFill="1" applyBorder="1"/>
    <xf numFmtId="1" fontId="3" fillId="2" borderId="10" xfId="1" applyNumberFormat="1" applyFont="1" applyFill="1" applyBorder="1"/>
    <xf numFmtId="1" fontId="7" fillId="2" borderId="9" xfId="1" applyNumberFormat="1" applyFont="1" applyFill="1" applyBorder="1" applyAlignment="1">
      <alignment horizontal="left" indent="1"/>
    </xf>
    <xf numFmtId="1" fontId="3" fillId="2" borderId="9" xfId="1" applyNumberFormat="1" applyFont="1" applyFill="1" applyBorder="1" applyAlignment="1">
      <alignment horizontal="left"/>
    </xf>
    <xf numFmtId="1" fontId="3" fillId="2" borderId="9" xfId="1" applyNumberFormat="1" applyFont="1" applyFill="1" applyBorder="1" applyAlignment="1">
      <alignment horizontal="left" indent="1"/>
    </xf>
    <xf numFmtId="1" fontId="7" fillId="2" borderId="9" xfId="1" applyNumberFormat="1" applyFont="1" applyFill="1" applyBorder="1"/>
    <xf numFmtId="1" fontId="7" fillId="2" borderId="9" xfId="1" applyNumberFormat="1" applyFont="1" applyFill="1" applyBorder="1" applyAlignment="1">
      <alignment horizontal="left" indent="2"/>
    </xf>
    <xf numFmtId="169" fontId="12" fillId="2" borderId="6" xfId="3" applyNumberFormat="1" applyFont="1" applyFill="1" applyBorder="1" applyAlignment="1" applyProtection="1">
      <alignment vertical="center"/>
    </xf>
    <xf numFmtId="169" fontId="12" fillId="3" borderId="9" xfId="3" applyNumberFormat="1" applyFont="1" applyFill="1" applyBorder="1" applyAlignment="1" applyProtection="1">
      <alignment vertical="center"/>
    </xf>
    <xf numFmtId="1" fontId="11" fillId="3" borderId="9" xfId="2" applyNumberFormat="1" applyFont="1" applyFill="1" applyBorder="1" applyAlignment="1" applyProtection="1">
      <alignment horizontal="left" vertical="center" indent="1"/>
      <protection locked="0"/>
    </xf>
    <xf numFmtId="169" fontId="12" fillId="2" borderId="7" xfId="3" applyNumberFormat="1" applyFont="1" applyFill="1" applyBorder="1" applyAlignment="1" applyProtection="1">
      <alignment vertical="center"/>
    </xf>
    <xf numFmtId="169" fontId="12" fillId="3" borderId="10" xfId="4" applyNumberFormat="1" applyFont="1" applyFill="1" applyBorder="1" applyAlignment="1" applyProtection="1">
      <alignment vertical="center"/>
    </xf>
    <xf numFmtId="169" fontId="12" fillId="3" borderId="0" xfId="3" applyNumberFormat="1" applyFont="1" applyFill="1" applyBorder="1" applyAlignment="1" applyProtection="1">
      <alignment vertical="center"/>
    </xf>
    <xf numFmtId="3" fontId="16" fillId="2" borderId="0" xfId="1" applyNumberFormat="1" applyFont="1" applyFill="1" applyBorder="1"/>
    <xf numFmtId="3" fontId="17" fillId="2" borderId="0" xfId="1" applyNumberFormat="1" applyFont="1" applyFill="1" applyBorder="1"/>
    <xf numFmtId="3" fontId="12" fillId="2" borderId="0" xfId="3" applyNumberFormat="1" applyFont="1" applyFill="1" applyBorder="1" applyAlignment="1" applyProtection="1">
      <alignment vertical="center"/>
    </xf>
    <xf numFmtId="3" fontId="11" fillId="2" borderId="0" xfId="2" applyNumberFormat="1" applyFont="1" applyFill="1" applyBorder="1" applyAlignment="1">
      <alignment vertical="center"/>
    </xf>
    <xf numFmtId="3" fontId="18" fillId="2" borderId="0" xfId="2" applyNumberFormat="1" applyFont="1" applyFill="1" applyBorder="1" applyAlignment="1"/>
    <xf numFmtId="3" fontId="12" fillId="2" borderId="5" xfId="3" applyNumberFormat="1" applyFont="1" applyFill="1" applyBorder="1" applyAlignment="1" applyProtection="1">
      <alignment vertical="center"/>
    </xf>
    <xf numFmtId="3" fontId="11" fillId="2" borderId="0" xfId="3" applyNumberFormat="1" applyFont="1" applyFill="1" applyBorder="1" applyAlignment="1" applyProtection="1">
      <alignment vertical="center"/>
    </xf>
    <xf numFmtId="3" fontId="12" fillId="3" borderId="0" xfId="2" applyNumberFormat="1" applyFont="1" applyFill="1" applyBorder="1" applyAlignment="1">
      <alignment vertical="center"/>
    </xf>
    <xf numFmtId="3" fontId="11" fillId="3" borderId="0" xfId="2" applyNumberFormat="1" applyFont="1" applyFill="1" applyBorder="1" applyAlignment="1">
      <alignment vertical="center"/>
    </xf>
    <xf numFmtId="3" fontId="12" fillId="3" borderId="0" xfId="3" applyNumberFormat="1" applyFont="1" applyFill="1" applyBorder="1" applyAlignment="1" applyProtection="1">
      <alignment vertical="center"/>
    </xf>
    <xf numFmtId="3" fontId="3" fillId="0" borderId="1" xfId="1" applyNumberFormat="1" applyFont="1" applyFill="1" applyBorder="1"/>
    <xf numFmtId="165" fontId="3" fillId="0" borderId="0" xfId="1" applyNumberFormat="1" applyFont="1" applyFill="1" applyBorder="1"/>
    <xf numFmtId="3" fontId="3" fillId="0" borderId="1" xfId="1" applyNumberFormat="1" applyFont="1" applyFill="1" applyBorder="1" applyAlignment="1">
      <alignment horizontal="left" indent="1"/>
    </xf>
    <xf numFmtId="3" fontId="7" fillId="0" borderId="1" xfId="1" applyNumberFormat="1" applyFont="1" applyFill="1" applyBorder="1" applyAlignment="1">
      <alignment horizontal="left" indent="2"/>
    </xf>
    <xf numFmtId="165" fontId="7" fillId="0" borderId="0" xfId="1" applyNumberFormat="1" applyFont="1" applyFill="1" applyBorder="1"/>
    <xf numFmtId="3" fontId="7" fillId="0" borderId="0" xfId="1" applyNumberFormat="1" applyFont="1" applyFill="1" applyBorder="1"/>
    <xf numFmtId="1" fontId="3" fillId="2" borderId="5" xfId="1" applyNumberFormat="1" applyFont="1" applyFill="1" applyBorder="1" applyAlignment="1">
      <alignment horizontal="center" vertical="center"/>
    </xf>
    <xf numFmtId="1" fontId="3" fillId="0" borderId="0" xfId="1" applyNumberFormat="1" applyFont="1" applyFill="1"/>
    <xf numFmtId="1" fontId="4" fillId="0" borderId="0" xfId="1" applyNumberFormat="1" applyFont="1" applyFill="1"/>
    <xf numFmtId="166" fontId="3" fillId="0" borderId="0" xfId="1" applyNumberFormat="1" applyFont="1" applyFill="1"/>
    <xf numFmtId="1" fontId="3" fillId="0" borderId="4" xfId="1" applyNumberFormat="1" applyFont="1" applyFill="1" applyBorder="1"/>
    <xf numFmtId="1" fontId="4" fillId="0" borderId="4" xfId="1" applyNumberFormat="1" applyFont="1" applyFill="1" applyBorder="1"/>
    <xf numFmtId="1" fontId="6" fillId="0" borderId="0" xfId="1" applyNumberFormat="1" applyFont="1" applyFill="1" applyBorder="1" applyAlignment="1">
      <alignment horizontal="center"/>
    </xf>
    <xf numFmtId="1" fontId="3" fillId="0" borderId="5" xfId="1" applyNumberFormat="1" applyFont="1" applyFill="1" applyBorder="1" applyAlignment="1">
      <alignment horizontal="center" vertical="center"/>
    </xf>
    <xf numFmtId="1" fontId="3" fillId="0" borderId="0" xfId="1" applyNumberFormat="1" applyFont="1" applyFill="1" applyBorder="1" applyAlignment="1">
      <alignment horizontal="right"/>
    </xf>
    <xf numFmtId="1" fontId="3" fillId="0" borderId="5" xfId="1" applyNumberFormat="1" applyFont="1" applyFill="1" applyBorder="1" applyAlignment="1">
      <alignment horizontal="center"/>
    </xf>
    <xf numFmtId="1" fontId="3" fillId="0" borderId="2" xfId="1" applyNumberFormat="1" applyFont="1" applyFill="1" applyBorder="1" applyAlignment="1">
      <alignment horizontal="center"/>
    </xf>
    <xf numFmtId="1" fontId="3" fillId="0" borderId="0" xfId="1" applyNumberFormat="1" applyFont="1" applyFill="1" applyBorder="1" applyAlignment="1">
      <alignment horizontal="center"/>
    </xf>
    <xf numFmtId="1" fontId="3" fillId="0" borderId="5" xfId="1" applyNumberFormat="1" applyFont="1" applyFill="1" applyBorder="1" applyAlignment="1">
      <alignment horizontal="right"/>
    </xf>
    <xf numFmtId="1" fontId="3" fillId="0" borderId="5" xfId="1" applyNumberFormat="1" applyFont="1" applyFill="1" applyBorder="1" applyAlignment="1">
      <alignment horizontal="center"/>
    </xf>
    <xf numFmtId="1" fontId="3" fillId="0" borderId="0" xfId="1" applyNumberFormat="1" applyFont="1" applyFill="1" applyBorder="1"/>
    <xf numFmtId="1" fontId="4" fillId="0" borderId="0" xfId="1" applyNumberFormat="1" applyFont="1" applyFill="1" applyBorder="1"/>
    <xf numFmtId="166" fontId="3" fillId="0" borderId="0" xfId="1" applyNumberFormat="1" applyFont="1" applyFill="1" applyBorder="1"/>
    <xf numFmtId="3" fontId="12" fillId="0" borderId="0" xfId="3" applyNumberFormat="1" applyFont="1" applyFill="1" applyBorder="1" applyAlignment="1" applyProtection="1">
      <alignment vertical="center"/>
    </xf>
    <xf numFmtId="165" fontId="12" fillId="0" borderId="0" xfId="3" applyNumberFormat="1" applyFont="1" applyFill="1" applyBorder="1" applyAlignment="1" applyProtection="1">
      <alignment vertical="center"/>
    </xf>
    <xf numFmtId="3" fontId="16" fillId="0" borderId="0" xfId="1" applyNumberFormat="1" applyFont="1" applyFill="1" applyBorder="1"/>
    <xf numFmtId="3" fontId="11" fillId="0" borderId="0" xfId="3" applyNumberFormat="1" applyFont="1" applyFill="1" applyBorder="1" applyAlignment="1" applyProtection="1">
      <alignment vertical="center"/>
    </xf>
    <xf numFmtId="165" fontId="11" fillId="0" borderId="0" xfId="3" applyNumberFormat="1" applyFont="1" applyFill="1" applyBorder="1" applyAlignment="1" applyProtection="1">
      <alignment vertical="center"/>
    </xf>
    <xf numFmtId="3" fontId="3" fillId="0" borderId="0" xfId="1" applyNumberFormat="1" applyFont="1" applyFill="1" applyBorder="1"/>
    <xf numFmtId="3" fontId="17" fillId="0" borderId="0" xfId="1" applyNumberFormat="1" applyFont="1" applyFill="1" applyBorder="1"/>
    <xf numFmtId="3" fontId="11" fillId="0" borderId="0" xfId="2" applyNumberFormat="1" applyFont="1" applyFill="1" applyBorder="1" applyAlignment="1">
      <alignment vertical="center"/>
    </xf>
    <xf numFmtId="3" fontId="18" fillId="0" borderId="0" xfId="2" applyNumberFormat="1" applyFont="1" applyFill="1" applyBorder="1" applyAlignment="1"/>
    <xf numFmtId="3" fontId="12" fillId="0" borderId="0" xfId="2" applyNumberFormat="1" applyFont="1" applyFill="1" applyBorder="1" applyAlignment="1">
      <alignment vertical="center"/>
    </xf>
    <xf numFmtId="1" fontId="5" fillId="0" borderId="0" xfId="1" applyNumberFormat="1" applyFont="1" applyFill="1" applyAlignment="1"/>
    <xf numFmtId="3" fontId="7" fillId="0" borderId="5" xfId="1" applyNumberFormat="1" applyFont="1" applyFill="1" applyBorder="1"/>
    <xf numFmtId="3" fontId="12" fillId="0" borderId="5" xfId="3" applyNumberFormat="1" applyFont="1" applyFill="1" applyBorder="1" applyAlignment="1" applyProtection="1">
      <alignment vertical="center"/>
    </xf>
    <xf numFmtId="165" fontId="12" fillId="0" borderId="5" xfId="3" applyNumberFormat="1" applyFont="1" applyFill="1" applyBorder="1" applyAlignment="1" applyProtection="1">
      <alignment vertical="center"/>
    </xf>
    <xf numFmtId="1" fontId="9" fillId="0" borderId="0" xfId="1" applyNumberFormat="1" applyFont="1" applyFill="1" applyAlignment="1"/>
    <xf numFmtId="167" fontId="5" fillId="0" borderId="0" xfId="1" applyNumberFormat="1" applyFont="1" applyFill="1" applyAlignment="1"/>
  </cellXfs>
  <cellStyles count="8">
    <cellStyle name="Comma_Merkezi Yönetim Bütçe Dengesi ve Finansmanı (2010)" xfId="3"/>
    <cellStyle name="Comma_ti1-10 2" xfId="4"/>
    <cellStyle name="f‰H_x0010_‹Ëf‰h,ÿt$_x0018_è¸Wÿÿé&gt;Ëÿÿ÷Ç_x0001_" xfId="6"/>
    <cellStyle name="Normal" xfId="0" builtinId="0"/>
    <cellStyle name="Normal 2" xfId="1"/>
    <cellStyle name="Normal 3" xfId="5"/>
    <cellStyle name="Normal_Merkezi Yönetim Bütçe Dengesi ve Finansmanı (2010)" xfId="2"/>
    <cellStyle name="Virgül [0]_2004_iller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T103"/>
  <sheetViews>
    <sheetView tabSelected="1" topLeftCell="B1" zoomScale="60" zoomScaleNormal="60" workbookViewId="0">
      <pane ySplit="1" topLeftCell="A2" activePane="bottomLeft" state="frozen"/>
      <selection pane="bottomLeft" activeCell="C1" sqref="C1:N1048576"/>
    </sheetView>
  </sheetViews>
  <sheetFormatPr defaultColWidth="10" defaultRowHeight="15.6" x14ac:dyDescent="0.3"/>
  <cols>
    <col min="1" max="1" width="2.33203125" style="13" customWidth="1"/>
    <col min="2" max="2" width="18.5546875" style="13" customWidth="1"/>
    <col min="3" max="3" width="27.109375" style="74" customWidth="1"/>
    <col min="4" max="4" width="13.109375" style="78" customWidth="1"/>
    <col min="5" max="5" width="13.6640625" style="74" bestFit="1" customWidth="1"/>
    <col min="6" max="6" width="15.109375" style="74" bestFit="1" customWidth="1"/>
    <col min="7" max="7" width="2.109375" style="74" customWidth="1"/>
    <col min="8" max="14" width="13.109375" style="74" customWidth="1"/>
    <col min="15" max="19" width="13.109375" style="13" customWidth="1"/>
    <col min="20" max="20" width="64.6640625" style="13" customWidth="1"/>
    <col min="21" max="200" width="10" style="13"/>
    <col min="201" max="201" width="13.88671875" style="13" customWidth="1"/>
    <col min="202" max="202" width="13.5546875" style="13" customWidth="1"/>
    <col min="203" max="203" width="15.109375" style="13" bestFit="1" customWidth="1"/>
    <col min="204" max="204" width="15" style="13" customWidth="1"/>
    <col min="205" max="205" width="13.44140625" style="13" customWidth="1"/>
    <col min="206" max="206" width="2.5546875" style="13" customWidth="1"/>
    <col min="207" max="214" width="12.33203125" style="13" customWidth="1"/>
    <col min="215" max="215" width="10.88671875" style="13" bestFit="1" customWidth="1"/>
    <col min="216" max="216" width="9.44140625" style="13" bestFit="1" customWidth="1"/>
    <col min="217" max="217" width="9.6640625" style="13" bestFit="1" customWidth="1"/>
    <col min="218" max="218" width="9.44140625" style="13" bestFit="1" customWidth="1"/>
    <col min="219" max="219" width="2.109375" style="13" customWidth="1"/>
    <col min="220" max="220" width="37.5546875" style="13" customWidth="1"/>
    <col min="221" max="221" width="5.33203125" style="13" customWidth="1"/>
    <col min="222" max="223" width="11.5546875" style="13" customWidth="1"/>
    <col min="224" max="224" width="12.6640625" style="13" customWidth="1"/>
    <col min="225" max="227" width="11.5546875" style="13" customWidth="1"/>
    <col min="228" max="228" width="10.44140625" style="13" bestFit="1" customWidth="1"/>
    <col min="229" max="231" width="10" style="13"/>
    <col min="232" max="233" width="11" style="13" bestFit="1" customWidth="1"/>
    <col min="234" max="234" width="11" style="13" customWidth="1"/>
    <col min="235" max="456" width="10" style="13"/>
    <col min="457" max="457" width="13.88671875" style="13" customWidth="1"/>
    <col min="458" max="458" width="13.5546875" style="13" customWidth="1"/>
    <col min="459" max="459" width="15.109375" style="13" bestFit="1" customWidth="1"/>
    <col min="460" max="460" width="15" style="13" customWidth="1"/>
    <col min="461" max="461" width="13.44140625" style="13" customWidth="1"/>
    <col min="462" max="462" width="2.5546875" style="13" customWidth="1"/>
    <col min="463" max="470" width="12.33203125" style="13" customWidth="1"/>
    <col min="471" max="471" width="10.88671875" style="13" bestFit="1" customWidth="1"/>
    <col min="472" max="472" width="9.44140625" style="13" bestFit="1" customWidth="1"/>
    <col min="473" max="473" width="9.6640625" style="13" bestFit="1" customWidth="1"/>
    <col min="474" max="474" width="9.44140625" style="13" bestFit="1" customWidth="1"/>
    <col min="475" max="475" width="2.109375" style="13" customWidth="1"/>
    <col min="476" max="476" width="37.5546875" style="13" customWidth="1"/>
    <col min="477" max="477" width="5.33203125" style="13" customWidth="1"/>
    <col min="478" max="479" width="11.5546875" style="13" customWidth="1"/>
    <col min="480" max="480" width="12.6640625" style="13" customWidth="1"/>
    <col min="481" max="483" width="11.5546875" style="13" customWidth="1"/>
    <col min="484" max="484" width="10.44140625" style="13" bestFit="1" customWidth="1"/>
    <col min="485" max="487" width="10" style="13"/>
    <col min="488" max="489" width="11" style="13" bestFit="1" customWidth="1"/>
    <col min="490" max="490" width="11" style="13" customWidth="1"/>
    <col min="491" max="712" width="10" style="13"/>
    <col min="713" max="713" width="13.88671875" style="13" customWidth="1"/>
    <col min="714" max="714" width="13.5546875" style="13" customWidth="1"/>
    <col min="715" max="715" width="15.109375" style="13" bestFit="1" customWidth="1"/>
    <col min="716" max="716" width="15" style="13" customWidth="1"/>
    <col min="717" max="717" width="13.44140625" style="13" customWidth="1"/>
    <col min="718" max="718" width="2.5546875" style="13" customWidth="1"/>
    <col min="719" max="726" width="12.33203125" style="13" customWidth="1"/>
    <col min="727" max="727" width="10.88671875" style="13" bestFit="1" customWidth="1"/>
    <col min="728" max="728" width="9.44140625" style="13" bestFit="1" customWidth="1"/>
    <col min="729" max="729" width="9.6640625" style="13" bestFit="1" customWidth="1"/>
    <col min="730" max="730" width="9.44140625" style="13" bestFit="1" customWidth="1"/>
    <col min="731" max="731" width="2.109375" style="13" customWidth="1"/>
    <col min="732" max="732" width="37.5546875" style="13" customWidth="1"/>
    <col min="733" max="733" width="5.33203125" style="13" customWidth="1"/>
    <col min="734" max="735" width="11.5546875" style="13" customWidth="1"/>
    <col min="736" max="736" width="12.6640625" style="13" customWidth="1"/>
    <col min="737" max="739" width="11.5546875" style="13" customWidth="1"/>
    <col min="740" max="740" width="10.44140625" style="13" bestFit="1" customWidth="1"/>
    <col min="741" max="743" width="10" style="13"/>
    <col min="744" max="745" width="11" style="13" bestFit="1" customWidth="1"/>
    <col min="746" max="746" width="11" style="13" customWidth="1"/>
    <col min="747" max="968" width="10" style="13"/>
    <col min="969" max="969" width="13.88671875" style="13" customWidth="1"/>
    <col min="970" max="970" width="13.5546875" style="13" customWidth="1"/>
    <col min="971" max="971" width="15.109375" style="13" bestFit="1" customWidth="1"/>
    <col min="972" max="972" width="15" style="13" customWidth="1"/>
    <col min="973" max="973" width="13.44140625" style="13" customWidth="1"/>
    <col min="974" max="974" width="2.5546875" style="13" customWidth="1"/>
    <col min="975" max="982" width="12.33203125" style="13" customWidth="1"/>
    <col min="983" max="983" width="10.88671875" style="13" bestFit="1" customWidth="1"/>
    <col min="984" max="984" width="9.44140625" style="13" bestFit="1" customWidth="1"/>
    <col min="985" max="985" width="9.6640625" style="13" bestFit="1" customWidth="1"/>
    <col min="986" max="986" width="9.44140625" style="13" bestFit="1" customWidth="1"/>
    <col min="987" max="987" width="2.109375" style="13" customWidth="1"/>
    <col min="988" max="988" width="37.5546875" style="13" customWidth="1"/>
    <col min="989" max="989" width="5.33203125" style="13" customWidth="1"/>
    <col min="990" max="991" width="11.5546875" style="13" customWidth="1"/>
    <col min="992" max="992" width="12.6640625" style="13" customWidth="1"/>
    <col min="993" max="995" width="11.5546875" style="13" customWidth="1"/>
    <col min="996" max="996" width="10.44140625" style="13" bestFit="1" customWidth="1"/>
    <col min="997" max="999" width="10" style="13"/>
    <col min="1000" max="1001" width="11" style="13" bestFit="1" customWidth="1"/>
    <col min="1002" max="1002" width="11" style="13" customWidth="1"/>
    <col min="1003" max="1224" width="10" style="13"/>
    <col min="1225" max="1225" width="13.88671875" style="13" customWidth="1"/>
    <col min="1226" max="1226" width="13.5546875" style="13" customWidth="1"/>
    <col min="1227" max="1227" width="15.109375" style="13" bestFit="1" customWidth="1"/>
    <col min="1228" max="1228" width="15" style="13" customWidth="1"/>
    <col min="1229" max="1229" width="13.44140625" style="13" customWidth="1"/>
    <col min="1230" max="1230" width="2.5546875" style="13" customWidth="1"/>
    <col min="1231" max="1238" width="12.33203125" style="13" customWidth="1"/>
    <col min="1239" max="1239" width="10.88671875" style="13" bestFit="1" customWidth="1"/>
    <col min="1240" max="1240" width="9.44140625" style="13" bestFit="1" customWidth="1"/>
    <col min="1241" max="1241" width="9.6640625" style="13" bestFit="1" customWidth="1"/>
    <col min="1242" max="1242" width="9.44140625" style="13" bestFit="1" customWidth="1"/>
    <col min="1243" max="1243" width="2.109375" style="13" customWidth="1"/>
    <col min="1244" max="1244" width="37.5546875" style="13" customWidth="1"/>
    <col min="1245" max="1245" width="5.33203125" style="13" customWidth="1"/>
    <col min="1246" max="1247" width="11.5546875" style="13" customWidth="1"/>
    <col min="1248" max="1248" width="12.6640625" style="13" customWidth="1"/>
    <col min="1249" max="1251" width="11.5546875" style="13" customWidth="1"/>
    <col min="1252" max="1252" width="10.44140625" style="13" bestFit="1" customWidth="1"/>
    <col min="1253" max="1255" width="10" style="13"/>
    <col min="1256" max="1257" width="11" style="13" bestFit="1" customWidth="1"/>
    <col min="1258" max="1258" width="11" style="13" customWidth="1"/>
    <col min="1259" max="1480" width="10" style="13"/>
    <col min="1481" max="1481" width="13.88671875" style="13" customWidth="1"/>
    <col min="1482" max="1482" width="13.5546875" style="13" customWidth="1"/>
    <col min="1483" max="1483" width="15.109375" style="13" bestFit="1" customWidth="1"/>
    <col min="1484" max="1484" width="15" style="13" customWidth="1"/>
    <col min="1485" max="1485" width="13.44140625" style="13" customWidth="1"/>
    <col min="1486" max="1486" width="2.5546875" style="13" customWidth="1"/>
    <col min="1487" max="1494" width="12.33203125" style="13" customWidth="1"/>
    <col min="1495" max="1495" width="10.88671875" style="13" bestFit="1" customWidth="1"/>
    <col min="1496" max="1496" width="9.44140625" style="13" bestFit="1" customWidth="1"/>
    <col min="1497" max="1497" width="9.6640625" style="13" bestFit="1" customWidth="1"/>
    <col min="1498" max="1498" width="9.44140625" style="13" bestFit="1" customWidth="1"/>
    <col min="1499" max="1499" width="2.109375" style="13" customWidth="1"/>
    <col min="1500" max="1500" width="37.5546875" style="13" customWidth="1"/>
    <col min="1501" max="1501" width="5.33203125" style="13" customWidth="1"/>
    <col min="1502" max="1503" width="11.5546875" style="13" customWidth="1"/>
    <col min="1504" max="1504" width="12.6640625" style="13" customWidth="1"/>
    <col min="1505" max="1507" width="11.5546875" style="13" customWidth="1"/>
    <col min="1508" max="1508" width="10.44140625" style="13" bestFit="1" customWidth="1"/>
    <col min="1509" max="1511" width="10" style="13"/>
    <col min="1512" max="1513" width="11" style="13" bestFit="1" customWidth="1"/>
    <col min="1514" max="1514" width="11" style="13" customWidth="1"/>
    <col min="1515" max="1736" width="10" style="13"/>
    <col min="1737" max="1737" width="13.88671875" style="13" customWidth="1"/>
    <col min="1738" max="1738" width="13.5546875" style="13" customWidth="1"/>
    <col min="1739" max="1739" width="15.109375" style="13" bestFit="1" customWidth="1"/>
    <col min="1740" max="1740" width="15" style="13" customWidth="1"/>
    <col min="1741" max="1741" width="13.44140625" style="13" customWidth="1"/>
    <col min="1742" max="1742" width="2.5546875" style="13" customWidth="1"/>
    <col min="1743" max="1750" width="12.33203125" style="13" customWidth="1"/>
    <col min="1751" max="1751" width="10.88671875" style="13" bestFit="1" customWidth="1"/>
    <col min="1752" max="1752" width="9.44140625" style="13" bestFit="1" customWidth="1"/>
    <col min="1753" max="1753" width="9.6640625" style="13" bestFit="1" customWidth="1"/>
    <col min="1754" max="1754" width="9.44140625" style="13" bestFit="1" customWidth="1"/>
    <col min="1755" max="1755" width="2.109375" style="13" customWidth="1"/>
    <col min="1756" max="1756" width="37.5546875" style="13" customWidth="1"/>
    <col min="1757" max="1757" width="5.33203125" style="13" customWidth="1"/>
    <col min="1758" max="1759" width="11.5546875" style="13" customWidth="1"/>
    <col min="1760" max="1760" width="12.6640625" style="13" customWidth="1"/>
    <col min="1761" max="1763" width="11.5546875" style="13" customWidth="1"/>
    <col min="1764" max="1764" width="10.44140625" style="13" bestFit="1" customWidth="1"/>
    <col min="1765" max="1767" width="10" style="13"/>
    <col min="1768" max="1769" width="11" style="13" bestFit="1" customWidth="1"/>
    <col min="1770" max="1770" width="11" style="13" customWidth="1"/>
    <col min="1771" max="1992" width="10" style="13"/>
    <col min="1993" max="1993" width="13.88671875" style="13" customWidth="1"/>
    <col min="1994" max="1994" width="13.5546875" style="13" customWidth="1"/>
    <col min="1995" max="1995" width="15.109375" style="13" bestFit="1" customWidth="1"/>
    <col min="1996" max="1996" width="15" style="13" customWidth="1"/>
    <col min="1997" max="1997" width="13.44140625" style="13" customWidth="1"/>
    <col min="1998" max="1998" width="2.5546875" style="13" customWidth="1"/>
    <col min="1999" max="2006" width="12.33203125" style="13" customWidth="1"/>
    <col min="2007" max="2007" width="10.88671875" style="13" bestFit="1" customWidth="1"/>
    <col min="2008" max="2008" width="9.44140625" style="13" bestFit="1" customWidth="1"/>
    <col min="2009" max="2009" width="9.6640625" style="13" bestFit="1" customWidth="1"/>
    <col min="2010" max="2010" width="9.44140625" style="13" bestFit="1" customWidth="1"/>
    <col min="2011" max="2011" width="2.109375" style="13" customWidth="1"/>
    <col min="2012" max="2012" width="37.5546875" style="13" customWidth="1"/>
    <col min="2013" max="2013" width="5.33203125" style="13" customWidth="1"/>
    <col min="2014" max="2015" width="11.5546875" style="13" customWidth="1"/>
    <col min="2016" max="2016" width="12.6640625" style="13" customWidth="1"/>
    <col min="2017" max="2019" width="11.5546875" style="13" customWidth="1"/>
    <col min="2020" max="2020" width="10.44140625" style="13" bestFit="1" customWidth="1"/>
    <col min="2021" max="2023" width="10" style="13"/>
    <col min="2024" max="2025" width="11" style="13" bestFit="1" customWidth="1"/>
    <col min="2026" max="2026" width="11" style="13" customWidth="1"/>
    <col min="2027" max="2248" width="10" style="13"/>
    <col min="2249" max="2249" width="13.88671875" style="13" customWidth="1"/>
    <col min="2250" max="2250" width="13.5546875" style="13" customWidth="1"/>
    <col min="2251" max="2251" width="15.109375" style="13" bestFit="1" customWidth="1"/>
    <col min="2252" max="2252" width="15" style="13" customWidth="1"/>
    <col min="2253" max="2253" width="13.44140625" style="13" customWidth="1"/>
    <col min="2254" max="2254" width="2.5546875" style="13" customWidth="1"/>
    <col min="2255" max="2262" width="12.33203125" style="13" customWidth="1"/>
    <col min="2263" max="2263" width="10.88671875" style="13" bestFit="1" customWidth="1"/>
    <col min="2264" max="2264" width="9.44140625" style="13" bestFit="1" customWidth="1"/>
    <col min="2265" max="2265" width="9.6640625" style="13" bestFit="1" customWidth="1"/>
    <col min="2266" max="2266" width="9.44140625" style="13" bestFit="1" customWidth="1"/>
    <col min="2267" max="2267" width="2.109375" style="13" customWidth="1"/>
    <col min="2268" max="2268" width="37.5546875" style="13" customWidth="1"/>
    <col min="2269" max="2269" width="5.33203125" style="13" customWidth="1"/>
    <col min="2270" max="2271" width="11.5546875" style="13" customWidth="1"/>
    <col min="2272" max="2272" width="12.6640625" style="13" customWidth="1"/>
    <col min="2273" max="2275" width="11.5546875" style="13" customWidth="1"/>
    <col min="2276" max="2276" width="10.44140625" style="13" bestFit="1" customWidth="1"/>
    <col min="2277" max="2279" width="10" style="13"/>
    <col min="2280" max="2281" width="11" style="13" bestFit="1" customWidth="1"/>
    <col min="2282" max="2282" width="11" style="13" customWidth="1"/>
    <col min="2283" max="2504" width="10" style="13"/>
    <col min="2505" max="2505" width="13.88671875" style="13" customWidth="1"/>
    <col min="2506" max="2506" width="13.5546875" style="13" customWidth="1"/>
    <col min="2507" max="2507" width="15.109375" style="13" bestFit="1" customWidth="1"/>
    <col min="2508" max="2508" width="15" style="13" customWidth="1"/>
    <col min="2509" max="2509" width="13.44140625" style="13" customWidth="1"/>
    <col min="2510" max="2510" width="2.5546875" style="13" customWidth="1"/>
    <col min="2511" max="2518" width="12.33203125" style="13" customWidth="1"/>
    <col min="2519" max="2519" width="10.88671875" style="13" bestFit="1" customWidth="1"/>
    <col min="2520" max="2520" width="9.44140625" style="13" bestFit="1" customWidth="1"/>
    <col min="2521" max="2521" width="9.6640625" style="13" bestFit="1" customWidth="1"/>
    <col min="2522" max="2522" width="9.44140625" style="13" bestFit="1" customWidth="1"/>
    <col min="2523" max="2523" width="2.109375" style="13" customWidth="1"/>
    <col min="2524" max="2524" width="37.5546875" style="13" customWidth="1"/>
    <col min="2525" max="2525" width="5.33203125" style="13" customWidth="1"/>
    <col min="2526" max="2527" width="11.5546875" style="13" customWidth="1"/>
    <col min="2528" max="2528" width="12.6640625" style="13" customWidth="1"/>
    <col min="2529" max="2531" width="11.5546875" style="13" customWidth="1"/>
    <col min="2532" max="2532" width="10.44140625" style="13" bestFit="1" customWidth="1"/>
    <col min="2533" max="2535" width="10" style="13"/>
    <col min="2536" max="2537" width="11" style="13" bestFit="1" customWidth="1"/>
    <col min="2538" max="2538" width="11" style="13" customWidth="1"/>
    <col min="2539" max="2760" width="10" style="13"/>
    <col min="2761" max="2761" width="13.88671875" style="13" customWidth="1"/>
    <col min="2762" max="2762" width="13.5546875" style="13" customWidth="1"/>
    <col min="2763" max="2763" width="15.109375" style="13" bestFit="1" customWidth="1"/>
    <col min="2764" max="2764" width="15" style="13" customWidth="1"/>
    <col min="2765" max="2765" width="13.44140625" style="13" customWidth="1"/>
    <col min="2766" max="2766" width="2.5546875" style="13" customWidth="1"/>
    <col min="2767" max="2774" width="12.33203125" style="13" customWidth="1"/>
    <col min="2775" max="2775" width="10.88671875" style="13" bestFit="1" customWidth="1"/>
    <col min="2776" max="2776" width="9.44140625" style="13" bestFit="1" customWidth="1"/>
    <col min="2777" max="2777" width="9.6640625" style="13" bestFit="1" customWidth="1"/>
    <col min="2778" max="2778" width="9.44140625" style="13" bestFit="1" customWidth="1"/>
    <col min="2779" max="2779" width="2.109375" style="13" customWidth="1"/>
    <col min="2780" max="2780" width="37.5546875" style="13" customWidth="1"/>
    <col min="2781" max="2781" width="5.33203125" style="13" customWidth="1"/>
    <col min="2782" max="2783" width="11.5546875" style="13" customWidth="1"/>
    <col min="2784" max="2784" width="12.6640625" style="13" customWidth="1"/>
    <col min="2785" max="2787" width="11.5546875" style="13" customWidth="1"/>
    <col min="2788" max="2788" width="10.44140625" style="13" bestFit="1" customWidth="1"/>
    <col min="2789" max="2791" width="10" style="13"/>
    <col min="2792" max="2793" width="11" style="13" bestFit="1" customWidth="1"/>
    <col min="2794" max="2794" width="11" style="13" customWidth="1"/>
    <col min="2795" max="3016" width="10" style="13"/>
    <col min="3017" max="3017" width="13.88671875" style="13" customWidth="1"/>
    <col min="3018" max="3018" width="13.5546875" style="13" customWidth="1"/>
    <col min="3019" max="3019" width="15.109375" style="13" bestFit="1" customWidth="1"/>
    <col min="3020" max="3020" width="15" style="13" customWidth="1"/>
    <col min="3021" max="3021" width="13.44140625" style="13" customWidth="1"/>
    <col min="3022" max="3022" width="2.5546875" style="13" customWidth="1"/>
    <col min="3023" max="3030" width="12.33203125" style="13" customWidth="1"/>
    <col min="3031" max="3031" width="10.88671875" style="13" bestFit="1" customWidth="1"/>
    <col min="3032" max="3032" width="9.44140625" style="13" bestFit="1" customWidth="1"/>
    <col min="3033" max="3033" width="9.6640625" style="13" bestFit="1" customWidth="1"/>
    <col min="3034" max="3034" width="9.44140625" style="13" bestFit="1" customWidth="1"/>
    <col min="3035" max="3035" width="2.109375" style="13" customWidth="1"/>
    <col min="3036" max="3036" width="37.5546875" style="13" customWidth="1"/>
    <col min="3037" max="3037" width="5.33203125" style="13" customWidth="1"/>
    <col min="3038" max="3039" width="11.5546875" style="13" customWidth="1"/>
    <col min="3040" max="3040" width="12.6640625" style="13" customWidth="1"/>
    <col min="3041" max="3043" width="11.5546875" style="13" customWidth="1"/>
    <col min="3044" max="3044" width="10.44140625" style="13" bestFit="1" customWidth="1"/>
    <col min="3045" max="3047" width="10" style="13"/>
    <col min="3048" max="3049" width="11" style="13" bestFit="1" customWidth="1"/>
    <col min="3050" max="3050" width="11" style="13" customWidth="1"/>
    <col min="3051" max="3272" width="10" style="13"/>
    <col min="3273" max="3273" width="13.88671875" style="13" customWidth="1"/>
    <col min="3274" max="3274" width="13.5546875" style="13" customWidth="1"/>
    <col min="3275" max="3275" width="15.109375" style="13" bestFit="1" customWidth="1"/>
    <col min="3276" max="3276" width="15" style="13" customWidth="1"/>
    <col min="3277" max="3277" width="13.44140625" style="13" customWidth="1"/>
    <col min="3278" max="3278" width="2.5546875" style="13" customWidth="1"/>
    <col min="3279" max="3286" width="12.33203125" style="13" customWidth="1"/>
    <col min="3287" max="3287" width="10.88671875" style="13" bestFit="1" customWidth="1"/>
    <col min="3288" max="3288" width="9.44140625" style="13" bestFit="1" customWidth="1"/>
    <col min="3289" max="3289" width="9.6640625" style="13" bestFit="1" customWidth="1"/>
    <col min="3290" max="3290" width="9.44140625" style="13" bestFit="1" customWidth="1"/>
    <col min="3291" max="3291" width="2.109375" style="13" customWidth="1"/>
    <col min="3292" max="3292" width="37.5546875" style="13" customWidth="1"/>
    <col min="3293" max="3293" width="5.33203125" style="13" customWidth="1"/>
    <col min="3294" max="3295" width="11.5546875" style="13" customWidth="1"/>
    <col min="3296" max="3296" width="12.6640625" style="13" customWidth="1"/>
    <col min="3297" max="3299" width="11.5546875" style="13" customWidth="1"/>
    <col min="3300" max="3300" width="10.44140625" style="13" bestFit="1" customWidth="1"/>
    <col min="3301" max="3303" width="10" style="13"/>
    <col min="3304" max="3305" width="11" style="13" bestFit="1" customWidth="1"/>
    <col min="3306" max="3306" width="11" style="13" customWidth="1"/>
    <col min="3307" max="3528" width="10" style="13"/>
    <col min="3529" max="3529" width="13.88671875" style="13" customWidth="1"/>
    <col min="3530" max="3530" width="13.5546875" style="13" customWidth="1"/>
    <col min="3531" max="3531" width="15.109375" style="13" bestFit="1" customWidth="1"/>
    <col min="3532" max="3532" width="15" style="13" customWidth="1"/>
    <col min="3533" max="3533" width="13.44140625" style="13" customWidth="1"/>
    <col min="3534" max="3534" width="2.5546875" style="13" customWidth="1"/>
    <col min="3535" max="3542" width="12.33203125" style="13" customWidth="1"/>
    <col min="3543" max="3543" width="10.88671875" style="13" bestFit="1" customWidth="1"/>
    <col min="3544" max="3544" width="9.44140625" style="13" bestFit="1" customWidth="1"/>
    <col min="3545" max="3545" width="9.6640625" style="13" bestFit="1" customWidth="1"/>
    <col min="3546" max="3546" width="9.44140625" style="13" bestFit="1" customWidth="1"/>
    <col min="3547" max="3547" width="2.109375" style="13" customWidth="1"/>
    <col min="3548" max="3548" width="37.5546875" style="13" customWidth="1"/>
    <col min="3549" max="3549" width="5.33203125" style="13" customWidth="1"/>
    <col min="3550" max="3551" width="11.5546875" style="13" customWidth="1"/>
    <col min="3552" max="3552" width="12.6640625" style="13" customWidth="1"/>
    <col min="3553" max="3555" width="11.5546875" style="13" customWidth="1"/>
    <col min="3556" max="3556" width="10.44140625" style="13" bestFit="1" customWidth="1"/>
    <col min="3557" max="3559" width="10" style="13"/>
    <col min="3560" max="3561" width="11" style="13" bestFit="1" customWidth="1"/>
    <col min="3562" max="3562" width="11" style="13" customWidth="1"/>
    <col min="3563" max="3784" width="10" style="13"/>
    <col min="3785" max="3785" width="13.88671875" style="13" customWidth="1"/>
    <col min="3786" max="3786" width="13.5546875" style="13" customWidth="1"/>
    <col min="3787" max="3787" width="15.109375" style="13" bestFit="1" customWidth="1"/>
    <col min="3788" max="3788" width="15" style="13" customWidth="1"/>
    <col min="3789" max="3789" width="13.44140625" style="13" customWidth="1"/>
    <col min="3790" max="3790" width="2.5546875" style="13" customWidth="1"/>
    <col min="3791" max="3798" width="12.33203125" style="13" customWidth="1"/>
    <col min="3799" max="3799" width="10.88671875" style="13" bestFit="1" customWidth="1"/>
    <col min="3800" max="3800" width="9.44140625" style="13" bestFit="1" customWidth="1"/>
    <col min="3801" max="3801" width="9.6640625" style="13" bestFit="1" customWidth="1"/>
    <col min="3802" max="3802" width="9.44140625" style="13" bestFit="1" customWidth="1"/>
    <col min="3803" max="3803" width="2.109375" style="13" customWidth="1"/>
    <col min="3804" max="3804" width="37.5546875" style="13" customWidth="1"/>
    <col min="3805" max="3805" width="5.33203125" style="13" customWidth="1"/>
    <col min="3806" max="3807" width="11.5546875" style="13" customWidth="1"/>
    <col min="3808" max="3808" width="12.6640625" style="13" customWidth="1"/>
    <col min="3809" max="3811" width="11.5546875" style="13" customWidth="1"/>
    <col min="3812" max="3812" width="10.44140625" style="13" bestFit="1" customWidth="1"/>
    <col min="3813" max="3815" width="10" style="13"/>
    <col min="3816" max="3817" width="11" style="13" bestFit="1" customWidth="1"/>
    <col min="3818" max="3818" width="11" style="13" customWidth="1"/>
    <col min="3819" max="4040" width="10" style="13"/>
    <col min="4041" max="4041" width="13.88671875" style="13" customWidth="1"/>
    <col min="4042" max="4042" width="13.5546875" style="13" customWidth="1"/>
    <col min="4043" max="4043" width="15.109375" style="13" bestFit="1" customWidth="1"/>
    <col min="4044" max="4044" width="15" style="13" customWidth="1"/>
    <col min="4045" max="4045" width="13.44140625" style="13" customWidth="1"/>
    <col min="4046" max="4046" width="2.5546875" style="13" customWidth="1"/>
    <col min="4047" max="4054" width="12.33203125" style="13" customWidth="1"/>
    <col min="4055" max="4055" width="10.88671875" style="13" bestFit="1" customWidth="1"/>
    <col min="4056" max="4056" width="9.44140625" style="13" bestFit="1" customWidth="1"/>
    <col min="4057" max="4057" width="9.6640625" style="13" bestFit="1" customWidth="1"/>
    <col min="4058" max="4058" width="9.44140625" style="13" bestFit="1" customWidth="1"/>
    <col min="4059" max="4059" width="2.109375" style="13" customWidth="1"/>
    <col min="4060" max="4060" width="37.5546875" style="13" customWidth="1"/>
    <col min="4061" max="4061" width="5.33203125" style="13" customWidth="1"/>
    <col min="4062" max="4063" width="11.5546875" style="13" customWidth="1"/>
    <col min="4064" max="4064" width="12.6640625" style="13" customWidth="1"/>
    <col min="4065" max="4067" width="11.5546875" style="13" customWidth="1"/>
    <col min="4068" max="4068" width="10.44140625" style="13" bestFit="1" customWidth="1"/>
    <col min="4069" max="4071" width="10" style="13"/>
    <col min="4072" max="4073" width="11" style="13" bestFit="1" customWidth="1"/>
    <col min="4074" max="4074" width="11" style="13" customWidth="1"/>
    <col min="4075" max="4296" width="10" style="13"/>
    <col min="4297" max="4297" width="13.88671875" style="13" customWidth="1"/>
    <col min="4298" max="4298" width="13.5546875" style="13" customWidth="1"/>
    <col min="4299" max="4299" width="15.109375" style="13" bestFit="1" customWidth="1"/>
    <col min="4300" max="4300" width="15" style="13" customWidth="1"/>
    <col min="4301" max="4301" width="13.44140625" style="13" customWidth="1"/>
    <col min="4302" max="4302" width="2.5546875" style="13" customWidth="1"/>
    <col min="4303" max="4310" width="12.33203125" style="13" customWidth="1"/>
    <col min="4311" max="4311" width="10.88671875" style="13" bestFit="1" customWidth="1"/>
    <col min="4312" max="4312" width="9.44140625" style="13" bestFit="1" customWidth="1"/>
    <col min="4313" max="4313" width="9.6640625" style="13" bestFit="1" customWidth="1"/>
    <col min="4314" max="4314" width="9.44140625" style="13" bestFit="1" customWidth="1"/>
    <col min="4315" max="4315" width="2.109375" style="13" customWidth="1"/>
    <col min="4316" max="4316" width="37.5546875" style="13" customWidth="1"/>
    <col min="4317" max="4317" width="5.33203125" style="13" customWidth="1"/>
    <col min="4318" max="4319" width="11.5546875" style="13" customWidth="1"/>
    <col min="4320" max="4320" width="12.6640625" style="13" customWidth="1"/>
    <col min="4321" max="4323" width="11.5546875" style="13" customWidth="1"/>
    <col min="4324" max="4324" width="10.44140625" style="13" bestFit="1" customWidth="1"/>
    <col min="4325" max="4327" width="10" style="13"/>
    <col min="4328" max="4329" width="11" style="13" bestFit="1" customWidth="1"/>
    <col min="4330" max="4330" width="11" style="13" customWidth="1"/>
    <col min="4331" max="4552" width="10" style="13"/>
    <col min="4553" max="4553" width="13.88671875" style="13" customWidth="1"/>
    <col min="4554" max="4554" width="13.5546875" style="13" customWidth="1"/>
    <col min="4555" max="4555" width="15.109375" style="13" bestFit="1" customWidth="1"/>
    <col min="4556" max="4556" width="15" style="13" customWidth="1"/>
    <col min="4557" max="4557" width="13.44140625" style="13" customWidth="1"/>
    <col min="4558" max="4558" width="2.5546875" style="13" customWidth="1"/>
    <col min="4559" max="4566" width="12.33203125" style="13" customWidth="1"/>
    <col min="4567" max="4567" width="10.88671875" style="13" bestFit="1" customWidth="1"/>
    <col min="4568" max="4568" width="9.44140625" style="13" bestFit="1" customWidth="1"/>
    <col min="4569" max="4569" width="9.6640625" style="13" bestFit="1" customWidth="1"/>
    <col min="4570" max="4570" width="9.44140625" style="13" bestFit="1" customWidth="1"/>
    <col min="4571" max="4571" width="2.109375" style="13" customWidth="1"/>
    <col min="4572" max="4572" width="37.5546875" style="13" customWidth="1"/>
    <col min="4573" max="4573" width="5.33203125" style="13" customWidth="1"/>
    <col min="4574" max="4575" width="11.5546875" style="13" customWidth="1"/>
    <col min="4576" max="4576" width="12.6640625" style="13" customWidth="1"/>
    <col min="4577" max="4579" width="11.5546875" style="13" customWidth="1"/>
    <col min="4580" max="4580" width="10.44140625" style="13" bestFit="1" customWidth="1"/>
    <col min="4581" max="4583" width="10" style="13"/>
    <col min="4584" max="4585" width="11" style="13" bestFit="1" customWidth="1"/>
    <col min="4586" max="4586" width="11" style="13" customWidth="1"/>
    <col min="4587" max="4808" width="10" style="13"/>
    <col min="4809" max="4809" width="13.88671875" style="13" customWidth="1"/>
    <col min="4810" max="4810" width="13.5546875" style="13" customWidth="1"/>
    <col min="4811" max="4811" width="15.109375" style="13" bestFit="1" customWidth="1"/>
    <col min="4812" max="4812" width="15" style="13" customWidth="1"/>
    <col min="4813" max="4813" width="13.44140625" style="13" customWidth="1"/>
    <col min="4814" max="4814" width="2.5546875" style="13" customWidth="1"/>
    <col min="4815" max="4822" width="12.33203125" style="13" customWidth="1"/>
    <col min="4823" max="4823" width="10.88671875" style="13" bestFit="1" customWidth="1"/>
    <col min="4824" max="4824" width="9.44140625" style="13" bestFit="1" customWidth="1"/>
    <col min="4825" max="4825" width="9.6640625" style="13" bestFit="1" customWidth="1"/>
    <col min="4826" max="4826" width="9.44140625" style="13" bestFit="1" customWidth="1"/>
    <col min="4827" max="4827" width="2.109375" style="13" customWidth="1"/>
    <col min="4828" max="4828" width="37.5546875" style="13" customWidth="1"/>
    <col min="4829" max="4829" width="5.33203125" style="13" customWidth="1"/>
    <col min="4830" max="4831" width="11.5546875" style="13" customWidth="1"/>
    <col min="4832" max="4832" width="12.6640625" style="13" customWidth="1"/>
    <col min="4833" max="4835" width="11.5546875" style="13" customWidth="1"/>
    <col min="4836" max="4836" width="10.44140625" style="13" bestFit="1" customWidth="1"/>
    <col min="4837" max="4839" width="10" style="13"/>
    <col min="4840" max="4841" width="11" style="13" bestFit="1" customWidth="1"/>
    <col min="4842" max="4842" width="11" style="13" customWidth="1"/>
    <col min="4843" max="5064" width="10" style="13"/>
    <col min="5065" max="5065" width="13.88671875" style="13" customWidth="1"/>
    <col min="5066" max="5066" width="13.5546875" style="13" customWidth="1"/>
    <col min="5067" max="5067" width="15.109375" style="13" bestFit="1" customWidth="1"/>
    <col min="5068" max="5068" width="15" style="13" customWidth="1"/>
    <col min="5069" max="5069" width="13.44140625" style="13" customWidth="1"/>
    <col min="5070" max="5070" width="2.5546875" style="13" customWidth="1"/>
    <col min="5071" max="5078" width="12.33203125" style="13" customWidth="1"/>
    <col min="5079" max="5079" width="10.88671875" style="13" bestFit="1" customWidth="1"/>
    <col min="5080" max="5080" width="9.44140625" style="13" bestFit="1" customWidth="1"/>
    <col min="5081" max="5081" width="9.6640625" style="13" bestFit="1" customWidth="1"/>
    <col min="5082" max="5082" width="9.44140625" style="13" bestFit="1" customWidth="1"/>
    <col min="5083" max="5083" width="2.109375" style="13" customWidth="1"/>
    <col min="5084" max="5084" width="37.5546875" style="13" customWidth="1"/>
    <col min="5085" max="5085" width="5.33203125" style="13" customWidth="1"/>
    <col min="5086" max="5087" width="11.5546875" style="13" customWidth="1"/>
    <col min="5088" max="5088" width="12.6640625" style="13" customWidth="1"/>
    <col min="5089" max="5091" width="11.5546875" style="13" customWidth="1"/>
    <col min="5092" max="5092" width="10.44140625" style="13" bestFit="1" customWidth="1"/>
    <col min="5093" max="5095" width="10" style="13"/>
    <col min="5096" max="5097" width="11" style="13" bestFit="1" customWidth="1"/>
    <col min="5098" max="5098" width="11" style="13" customWidth="1"/>
    <col min="5099" max="5320" width="10" style="13"/>
    <col min="5321" max="5321" width="13.88671875" style="13" customWidth="1"/>
    <col min="5322" max="5322" width="13.5546875" style="13" customWidth="1"/>
    <col min="5323" max="5323" width="15.109375" style="13" bestFit="1" customWidth="1"/>
    <col min="5324" max="5324" width="15" style="13" customWidth="1"/>
    <col min="5325" max="5325" width="13.44140625" style="13" customWidth="1"/>
    <col min="5326" max="5326" width="2.5546875" style="13" customWidth="1"/>
    <col min="5327" max="5334" width="12.33203125" style="13" customWidth="1"/>
    <col min="5335" max="5335" width="10.88671875" style="13" bestFit="1" customWidth="1"/>
    <col min="5336" max="5336" width="9.44140625" style="13" bestFit="1" customWidth="1"/>
    <col min="5337" max="5337" width="9.6640625" style="13" bestFit="1" customWidth="1"/>
    <col min="5338" max="5338" width="9.44140625" style="13" bestFit="1" customWidth="1"/>
    <col min="5339" max="5339" width="2.109375" style="13" customWidth="1"/>
    <col min="5340" max="5340" width="37.5546875" style="13" customWidth="1"/>
    <col min="5341" max="5341" width="5.33203125" style="13" customWidth="1"/>
    <col min="5342" max="5343" width="11.5546875" style="13" customWidth="1"/>
    <col min="5344" max="5344" width="12.6640625" style="13" customWidth="1"/>
    <col min="5345" max="5347" width="11.5546875" style="13" customWidth="1"/>
    <col min="5348" max="5348" width="10.44140625" style="13" bestFit="1" customWidth="1"/>
    <col min="5349" max="5351" width="10" style="13"/>
    <col min="5352" max="5353" width="11" style="13" bestFit="1" customWidth="1"/>
    <col min="5354" max="5354" width="11" style="13" customWidth="1"/>
    <col min="5355" max="5576" width="10" style="13"/>
    <col min="5577" max="5577" width="13.88671875" style="13" customWidth="1"/>
    <col min="5578" max="5578" width="13.5546875" style="13" customWidth="1"/>
    <col min="5579" max="5579" width="15.109375" style="13" bestFit="1" customWidth="1"/>
    <col min="5580" max="5580" width="15" style="13" customWidth="1"/>
    <col min="5581" max="5581" width="13.44140625" style="13" customWidth="1"/>
    <col min="5582" max="5582" width="2.5546875" style="13" customWidth="1"/>
    <col min="5583" max="5590" width="12.33203125" style="13" customWidth="1"/>
    <col min="5591" max="5591" width="10.88671875" style="13" bestFit="1" customWidth="1"/>
    <col min="5592" max="5592" width="9.44140625" style="13" bestFit="1" customWidth="1"/>
    <col min="5593" max="5593" width="9.6640625" style="13" bestFit="1" customWidth="1"/>
    <col min="5594" max="5594" width="9.44140625" style="13" bestFit="1" customWidth="1"/>
    <col min="5595" max="5595" width="2.109375" style="13" customWidth="1"/>
    <col min="5596" max="5596" width="37.5546875" style="13" customWidth="1"/>
    <col min="5597" max="5597" width="5.33203125" style="13" customWidth="1"/>
    <col min="5598" max="5599" width="11.5546875" style="13" customWidth="1"/>
    <col min="5600" max="5600" width="12.6640625" style="13" customWidth="1"/>
    <col min="5601" max="5603" width="11.5546875" style="13" customWidth="1"/>
    <col min="5604" max="5604" width="10.44140625" style="13" bestFit="1" customWidth="1"/>
    <col min="5605" max="5607" width="10" style="13"/>
    <col min="5608" max="5609" width="11" style="13" bestFit="1" customWidth="1"/>
    <col min="5610" max="5610" width="11" style="13" customWidth="1"/>
    <col min="5611" max="5832" width="10" style="13"/>
    <col min="5833" max="5833" width="13.88671875" style="13" customWidth="1"/>
    <col min="5834" max="5834" width="13.5546875" style="13" customWidth="1"/>
    <col min="5835" max="5835" width="15.109375" style="13" bestFit="1" customWidth="1"/>
    <col min="5836" max="5836" width="15" style="13" customWidth="1"/>
    <col min="5837" max="5837" width="13.44140625" style="13" customWidth="1"/>
    <col min="5838" max="5838" width="2.5546875" style="13" customWidth="1"/>
    <col min="5839" max="5846" width="12.33203125" style="13" customWidth="1"/>
    <col min="5847" max="5847" width="10.88671875" style="13" bestFit="1" customWidth="1"/>
    <col min="5848" max="5848" width="9.44140625" style="13" bestFit="1" customWidth="1"/>
    <col min="5849" max="5849" width="9.6640625" style="13" bestFit="1" customWidth="1"/>
    <col min="5850" max="5850" width="9.44140625" style="13" bestFit="1" customWidth="1"/>
    <col min="5851" max="5851" width="2.109375" style="13" customWidth="1"/>
    <col min="5852" max="5852" width="37.5546875" style="13" customWidth="1"/>
    <col min="5853" max="5853" width="5.33203125" style="13" customWidth="1"/>
    <col min="5854" max="5855" width="11.5546875" style="13" customWidth="1"/>
    <col min="5856" max="5856" width="12.6640625" style="13" customWidth="1"/>
    <col min="5857" max="5859" width="11.5546875" style="13" customWidth="1"/>
    <col min="5860" max="5860" width="10.44140625" style="13" bestFit="1" customWidth="1"/>
    <col min="5861" max="5863" width="10" style="13"/>
    <col min="5864" max="5865" width="11" style="13" bestFit="1" customWidth="1"/>
    <col min="5866" max="5866" width="11" style="13" customWidth="1"/>
    <col min="5867" max="6088" width="10" style="13"/>
    <col min="6089" max="6089" width="13.88671875" style="13" customWidth="1"/>
    <col min="6090" max="6090" width="13.5546875" style="13" customWidth="1"/>
    <col min="6091" max="6091" width="15.109375" style="13" bestFit="1" customWidth="1"/>
    <col min="6092" max="6092" width="15" style="13" customWidth="1"/>
    <col min="6093" max="6093" width="13.44140625" style="13" customWidth="1"/>
    <col min="6094" max="6094" width="2.5546875" style="13" customWidth="1"/>
    <col min="6095" max="6102" width="12.33203125" style="13" customWidth="1"/>
    <col min="6103" max="6103" width="10.88671875" style="13" bestFit="1" customWidth="1"/>
    <col min="6104" max="6104" width="9.44140625" style="13" bestFit="1" customWidth="1"/>
    <col min="6105" max="6105" width="9.6640625" style="13" bestFit="1" customWidth="1"/>
    <col min="6106" max="6106" width="9.44140625" style="13" bestFit="1" customWidth="1"/>
    <col min="6107" max="6107" width="2.109375" style="13" customWidth="1"/>
    <col min="6108" max="6108" width="37.5546875" style="13" customWidth="1"/>
    <col min="6109" max="6109" width="5.33203125" style="13" customWidth="1"/>
    <col min="6110" max="6111" width="11.5546875" style="13" customWidth="1"/>
    <col min="6112" max="6112" width="12.6640625" style="13" customWidth="1"/>
    <col min="6113" max="6115" width="11.5546875" style="13" customWidth="1"/>
    <col min="6116" max="6116" width="10.44140625" style="13" bestFit="1" customWidth="1"/>
    <col min="6117" max="6119" width="10" style="13"/>
    <col min="6120" max="6121" width="11" style="13" bestFit="1" customWidth="1"/>
    <col min="6122" max="6122" width="11" style="13" customWidth="1"/>
    <col min="6123" max="6344" width="10" style="13"/>
    <col min="6345" max="6345" width="13.88671875" style="13" customWidth="1"/>
    <col min="6346" max="6346" width="13.5546875" style="13" customWidth="1"/>
    <col min="6347" max="6347" width="15.109375" style="13" bestFit="1" customWidth="1"/>
    <col min="6348" max="6348" width="15" style="13" customWidth="1"/>
    <col min="6349" max="6349" width="13.44140625" style="13" customWidth="1"/>
    <col min="6350" max="6350" width="2.5546875" style="13" customWidth="1"/>
    <col min="6351" max="6358" width="12.33203125" style="13" customWidth="1"/>
    <col min="6359" max="6359" width="10.88671875" style="13" bestFit="1" customWidth="1"/>
    <col min="6360" max="6360" width="9.44140625" style="13" bestFit="1" customWidth="1"/>
    <col min="6361" max="6361" width="9.6640625" style="13" bestFit="1" customWidth="1"/>
    <col min="6362" max="6362" width="9.44140625" style="13" bestFit="1" customWidth="1"/>
    <col min="6363" max="6363" width="2.109375" style="13" customWidth="1"/>
    <col min="6364" max="6364" width="37.5546875" style="13" customWidth="1"/>
    <col min="6365" max="6365" width="5.33203125" style="13" customWidth="1"/>
    <col min="6366" max="6367" width="11.5546875" style="13" customWidth="1"/>
    <col min="6368" max="6368" width="12.6640625" style="13" customWidth="1"/>
    <col min="6369" max="6371" width="11.5546875" style="13" customWidth="1"/>
    <col min="6372" max="6372" width="10.44140625" style="13" bestFit="1" customWidth="1"/>
    <col min="6373" max="6375" width="10" style="13"/>
    <col min="6376" max="6377" width="11" style="13" bestFit="1" customWidth="1"/>
    <col min="6378" max="6378" width="11" style="13" customWidth="1"/>
    <col min="6379" max="6600" width="10" style="13"/>
    <col min="6601" max="6601" width="13.88671875" style="13" customWidth="1"/>
    <col min="6602" max="6602" width="13.5546875" style="13" customWidth="1"/>
    <col min="6603" max="6603" width="15.109375" style="13" bestFit="1" customWidth="1"/>
    <col min="6604" max="6604" width="15" style="13" customWidth="1"/>
    <col min="6605" max="6605" width="13.44140625" style="13" customWidth="1"/>
    <col min="6606" max="6606" width="2.5546875" style="13" customWidth="1"/>
    <col min="6607" max="6614" width="12.33203125" style="13" customWidth="1"/>
    <col min="6615" max="6615" width="10.88671875" style="13" bestFit="1" customWidth="1"/>
    <col min="6616" max="6616" width="9.44140625" style="13" bestFit="1" customWidth="1"/>
    <col min="6617" max="6617" width="9.6640625" style="13" bestFit="1" customWidth="1"/>
    <col min="6618" max="6618" width="9.44140625" style="13" bestFit="1" customWidth="1"/>
    <col min="6619" max="6619" width="2.109375" style="13" customWidth="1"/>
    <col min="6620" max="6620" width="37.5546875" style="13" customWidth="1"/>
    <col min="6621" max="6621" width="5.33203125" style="13" customWidth="1"/>
    <col min="6622" max="6623" width="11.5546875" style="13" customWidth="1"/>
    <col min="6624" max="6624" width="12.6640625" style="13" customWidth="1"/>
    <col min="6625" max="6627" width="11.5546875" style="13" customWidth="1"/>
    <col min="6628" max="6628" width="10.44140625" style="13" bestFit="1" customWidth="1"/>
    <col min="6629" max="6631" width="10" style="13"/>
    <col min="6632" max="6633" width="11" style="13" bestFit="1" customWidth="1"/>
    <col min="6634" max="6634" width="11" style="13" customWidth="1"/>
    <col min="6635" max="6856" width="10" style="13"/>
    <col min="6857" max="6857" width="13.88671875" style="13" customWidth="1"/>
    <col min="6858" max="6858" width="13.5546875" style="13" customWidth="1"/>
    <col min="6859" max="6859" width="15.109375" style="13" bestFit="1" customWidth="1"/>
    <col min="6860" max="6860" width="15" style="13" customWidth="1"/>
    <col min="6861" max="6861" width="13.44140625" style="13" customWidth="1"/>
    <col min="6862" max="6862" width="2.5546875" style="13" customWidth="1"/>
    <col min="6863" max="6870" width="12.33203125" style="13" customWidth="1"/>
    <col min="6871" max="6871" width="10.88671875" style="13" bestFit="1" customWidth="1"/>
    <col min="6872" max="6872" width="9.44140625" style="13" bestFit="1" customWidth="1"/>
    <col min="6873" max="6873" width="9.6640625" style="13" bestFit="1" customWidth="1"/>
    <col min="6874" max="6874" width="9.44140625" style="13" bestFit="1" customWidth="1"/>
    <col min="6875" max="6875" width="2.109375" style="13" customWidth="1"/>
    <col min="6876" max="6876" width="37.5546875" style="13" customWidth="1"/>
    <col min="6877" max="6877" width="5.33203125" style="13" customWidth="1"/>
    <col min="6878" max="6879" width="11.5546875" style="13" customWidth="1"/>
    <col min="6880" max="6880" width="12.6640625" style="13" customWidth="1"/>
    <col min="6881" max="6883" width="11.5546875" style="13" customWidth="1"/>
    <col min="6884" max="6884" width="10.44140625" style="13" bestFit="1" customWidth="1"/>
    <col min="6885" max="6887" width="10" style="13"/>
    <col min="6888" max="6889" width="11" style="13" bestFit="1" customWidth="1"/>
    <col min="6890" max="6890" width="11" style="13" customWidth="1"/>
    <col min="6891" max="7112" width="10" style="13"/>
    <col min="7113" max="7113" width="13.88671875" style="13" customWidth="1"/>
    <col min="7114" max="7114" width="13.5546875" style="13" customWidth="1"/>
    <col min="7115" max="7115" width="15.109375" style="13" bestFit="1" customWidth="1"/>
    <col min="7116" max="7116" width="15" style="13" customWidth="1"/>
    <col min="7117" max="7117" width="13.44140625" style="13" customWidth="1"/>
    <col min="7118" max="7118" width="2.5546875" style="13" customWidth="1"/>
    <col min="7119" max="7126" width="12.33203125" style="13" customWidth="1"/>
    <col min="7127" max="7127" width="10.88671875" style="13" bestFit="1" customWidth="1"/>
    <col min="7128" max="7128" width="9.44140625" style="13" bestFit="1" customWidth="1"/>
    <col min="7129" max="7129" width="9.6640625" style="13" bestFit="1" customWidth="1"/>
    <col min="7130" max="7130" width="9.44140625" style="13" bestFit="1" customWidth="1"/>
    <col min="7131" max="7131" width="2.109375" style="13" customWidth="1"/>
    <col min="7132" max="7132" width="37.5546875" style="13" customWidth="1"/>
    <col min="7133" max="7133" width="5.33203125" style="13" customWidth="1"/>
    <col min="7134" max="7135" width="11.5546875" style="13" customWidth="1"/>
    <col min="7136" max="7136" width="12.6640625" style="13" customWidth="1"/>
    <col min="7137" max="7139" width="11.5546875" style="13" customWidth="1"/>
    <col min="7140" max="7140" width="10.44140625" style="13" bestFit="1" customWidth="1"/>
    <col min="7141" max="7143" width="10" style="13"/>
    <col min="7144" max="7145" width="11" style="13" bestFit="1" customWidth="1"/>
    <col min="7146" max="7146" width="11" style="13" customWidth="1"/>
    <col min="7147" max="7368" width="10" style="13"/>
    <col min="7369" max="7369" width="13.88671875" style="13" customWidth="1"/>
    <col min="7370" max="7370" width="13.5546875" style="13" customWidth="1"/>
    <col min="7371" max="7371" width="15.109375" style="13" bestFit="1" customWidth="1"/>
    <col min="7372" max="7372" width="15" style="13" customWidth="1"/>
    <col min="7373" max="7373" width="13.44140625" style="13" customWidth="1"/>
    <col min="7374" max="7374" width="2.5546875" style="13" customWidth="1"/>
    <col min="7375" max="7382" width="12.33203125" style="13" customWidth="1"/>
    <col min="7383" max="7383" width="10.88671875" style="13" bestFit="1" customWidth="1"/>
    <col min="7384" max="7384" width="9.44140625" style="13" bestFit="1" customWidth="1"/>
    <col min="7385" max="7385" width="9.6640625" style="13" bestFit="1" customWidth="1"/>
    <col min="7386" max="7386" width="9.44140625" style="13" bestFit="1" customWidth="1"/>
    <col min="7387" max="7387" width="2.109375" style="13" customWidth="1"/>
    <col min="7388" max="7388" width="37.5546875" style="13" customWidth="1"/>
    <col min="7389" max="7389" width="5.33203125" style="13" customWidth="1"/>
    <col min="7390" max="7391" width="11.5546875" style="13" customWidth="1"/>
    <col min="7392" max="7392" width="12.6640625" style="13" customWidth="1"/>
    <col min="7393" max="7395" width="11.5546875" style="13" customWidth="1"/>
    <col min="7396" max="7396" width="10.44140625" style="13" bestFit="1" customWidth="1"/>
    <col min="7397" max="7399" width="10" style="13"/>
    <col min="7400" max="7401" width="11" style="13" bestFit="1" customWidth="1"/>
    <col min="7402" max="7402" width="11" style="13" customWidth="1"/>
    <col min="7403" max="7624" width="10" style="13"/>
    <col min="7625" max="7625" width="13.88671875" style="13" customWidth="1"/>
    <col min="7626" max="7626" width="13.5546875" style="13" customWidth="1"/>
    <col min="7627" max="7627" width="15.109375" style="13" bestFit="1" customWidth="1"/>
    <col min="7628" max="7628" width="15" style="13" customWidth="1"/>
    <col min="7629" max="7629" width="13.44140625" style="13" customWidth="1"/>
    <col min="7630" max="7630" width="2.5546875" style="13" customWidth="1"/>
    <col min="7631" max="7638" width="12.33203125" style="13" customWidth="1"/>
    <col min="7639" max="7639" width="10.88671875" style="13" bestFit="1" customWidth="1"/>
    <col min="7640" max="7640" width="9.44140625" style="13" bestFit="1" customWidth="1"/>
    <col min="7641" max="7641" width="9.6640625" style="13" bestFit="1" customWidth="1"/>
    <col min="7642" max="7642" width="9.44140625" style="13" bestFit="1" customWidth="1"/>
    <col min="7643" max="7643" width="2.109375" style="13" customWidth="1"/>
    <col min="7644" max="7644" width="37.5546875" style="13" customWidth="1"/>
    <col min="7645" max="7645" width="5.33203125" style="13" customWidth="1"/>
    <col min="7646" max="7647" width="11.5546875" style="13" customWidth="1"/>
    <col min="7648" max="7648" width="12.6640625" style="13" customWidth="1"/>
    <col min="7649" max="7651" width="11.5546875" style="13" customWidth="1"/>
    <col min="7652" max="7652" width="10.44140625" style="13" bestFit="1" customWidth="1"/>
    <col min="7653" max="7655" width="10" style="13"/>
    <col min="7656" max="7657" width="11" style="13" bestFit="1" customWidth="1"/>
    <col min="7658" max="7658" width="11" style="13" customWidth="1"/>
    <col min="7659" max="7880" width="10" style="13"/>
    <col min="7881" max="7881" width="13.88671875" style="13" customWidth="1"/>
    <col min="7882" max="7882" width="13.5546875" style="13" customWidth="1"/>
    <col min="7883" max="7883" width="15.109375" style="13" bestFit="1" customWidth="1"/>
    <col min="7884" max="7884" width="15" style="13" customWidth="1"/>
    <col min="7885" max="7885" width="13.44140625" style="13" customWidth="1"/>
    <col min="7886" max="7886" width="2.5546875" style="13" customWidth="1"/>
    <col min="7887" max="7894" width="12.33203125" style="13" customWidth="1"/>
    <col min="7895" max="7895" width="10.88671875" style="13" bestFit="1" customWidth="1"/>
    <col min="7896" max="7896" width="9.44140625" style="13" bestFit="1" customWidth="1"/>
    <col min="7897" max="7897" width="9.6640625" style="13" bestFit="1" customWidth="1"/>
    <col min="7898" max="7898" width="9.44140625" style="13" bestFit="1" customWidth="1"/>
    <col min="7899" max="7899" width="2.109375" style="13" customWidth="1"/>
    <col min="7900" max="7900" width="37.5546875" style="13" customWidth="1"/>
    <col min="7901" max="7901" width="5.33203125" style="13" customWidth="1"/>
    <col min="7902" max="7903" width="11.5546875" style="13" customWidth="1"/>
    <col min="7904" max="7904" width="12.6640625" style="13" customWidth="1"/>
    <col min="7905" max="7907" width="11.5546875" style="13" customWidth="1"/>
    <col min="7908" max="7908" width="10.44140625" style="13" bestFit="1" customWidth="1"/>
    <col min="7909" max="7911" width="10" style="13"/>
    <col min="7912" max="7913" width="11" style="13" bestFit="1" customWidth="1"/>
    <col min="7914" max="7914" width="11" style="13" customWidth="1"/>
    <col min="7915" max="8136" width="10" style="13"/>
    <col min="8137" max="8137" width="13.88671875" style="13" customWidth="1"/>
    <col min="8138" max="8138" width="13.5546875" style="13" customWidth="1"/>
    <col min="8139" max="8139" width="15.109375" style="13" bestFit="1" customWidth="1"/>
    <col min="8140" max="8140" width="15" style="13" customWidth="1"/>
    <col min="8141" max="8141" width="13.44140625" style="13" customWidth="1"/>
    <col min="8142" max="8142" width="2.5546875" style="13" customWidth="1"/>
    <col min="8143" max="8150" width="12.33203125" style="13" customWidth="1"/>
    <col min="8151" max="8151" width="10.88671875" style="13" bestFit="1" customWidth="1"/>
    <col min="8152" max="8152" width="9.44140625" style="13" bestFit="1" customWidth="1"/>
    <col min="8153" max="8153" width="9.6640625" style="13" bestFit="1" customWidth="1"/>
    <col min="8154" max="8154" width="9.44140625" style="13" bestFit="1" customWidth="1"/>
    <col min="8155" max="8155" width="2.109375" style="13" customWidth="1"/>
    <col min="8156" max="8156" width="37.5546875" style="13" customWidth="1"/>
    <col min="8157" max="8157" width="5.33203125" style="13" customWidth="1"/>
    <col min="8158" max="8159" width="11.5546875" style="13" customWidth="1"/>
    <col min="8160" max="8160" width="12.6640625" style="13" customWidth="1"/>
    <col min="8161" max="8163" width="11.5546875" style="13" customWidth="1"/>
    <col min="8164" max="8164" width="10.44140625" style="13" bestFit="1" customWidth="1"/>
    <col min="8165" max="8167" width="10" style="13"/>
    <col min="8168" max="8169" width="11" style="13" bestFit="1" customWidth="1"/>
    <col min="8170" max="8170" width="11" style="13" customWidth="1"/>
    <col min="8171" max="8392" width="10" style="13"/>
    <col min="8393" max="8393" width="13.88671875" style="13" customWidth="1"/>
    <col min="8394" max="8394" width="13.5546875" style="13" customWidth="1"/>
    <col min="8395" max="8395" width="15.109375" style="13" bestFit="1" customWidth="1"/>
    <col min="8396" max="8396" width="15" style="13" customWidth="1"/>
    <col min="8397" max="8397" width="13.44140625" style="13" customWidth="1"/>
    <col min="8398" max="8398" width="2.5546875" style="13" customWidth="1"/>
    <col min="8399" max="8406" width="12.33203125" style="13" customWidth="1"/>
    <col min="8407" max="8407" width="10.88671875" style="13" bestFit="1" customWidth="1"/>
    <col min="8408" max="8408" width="9.44140625" style="13" bestFit="1" customWidth="1"/>
    <col min="8409" max="8409" width="9.6640625" style="13" bestFit="1" customWidth="1"/>
    <col min="8410" max="8410" width="9.44140625" style="13" bestFit="1" customWidth="1"/>
    <col min="8411" max="8411" width="2.109375" style="13" customWidth="1"/>
    <col min="8412" max="8412" width="37.5546875" style="13" customWidth="1"/>
    <col min="8413" max="8413" width="5.33203125" style="13" customWidth="1"/>
    <col min="8414" max="8415" width="11.5546875" style="13" customWidth="1"/>
    <col min="8416" max="8416" width="12.6640625" style="13" customWidth="1"/>
    <col min="8417" max="8419" width="11.5546875" style="13" customWidth="1"/>
    <col min="8420" max="8420" width="10.44140625" style="13" bestFit="1" customWidth="1"/>
    <col min="8421" max="8423" width="10" style="13"/>
    <col min="8424" max="8425" width="11" style="13" bestFit="1" customWidth="1"/>
    <col min="8426" max="8426" width="11" style="13" customWidth="1"/>
    <col min="8427" max="8648" width="10" style="13"/>
    <col min="8649" max="8649" width="13.88671875" style="13" customWidth="1"/>
    <col min="8650" max="8650" width="13.5546875" style="13" customWidth="1"/>
    <col min="8651" max="8651" width="15.109375" style="13" bestFit="1" customWidth="1"/>
    <col min="8652" max="8652" width="15" style="13" customWidth="1"/>
    <col min="8653" max="8653" width="13.44140625" style="13" customWidth="1"/>
    <col min="8654" max="8654" width="2.5546875" style="13" customWidth="1"/>
    <col min="8655" max="8662" width="12.33203125" style="13" customWidth="1"/>
    <col min="8663" max="8663" width="10.88671875" style="13" bestFit="1" customWidth="1"/>
    <col min="8664" max="8664" width="9.44140625" style="13" bestFit="1" customWidth="1"/>
    <col min="8665" max="8665" width="9.6640625" style="13" bestFit="1" customWidth="1"/>
    <col min="8666" max="8666" width="9.44140625" style="13" bestFit="1" customWidth="1"/>
    <col min="8667" max="8667" width="2.109375" style="13" customWidth="1"/>
    <col min="8668" max="8668" width="37.5546875" style="13" customWidth="1"/>
    <col min="8669" max="8669" width="5.33203125" style="13" customWidth="1"/>
    <col min="8670" max="8671" width="11.5546875" style="13" customWidth="1"/>
    <col min="8672" max="8672" width="12.6640625" style="13" customWidth="1"/>
    <col min="8673" max="8675" width="11.5546875" style="13" customWidth="1"/>
    <col min="8676" max="8676" width="10.44140625" style="13" bestFit="1" customWidth="1"/>
    <col min="8677" max="8679" width="10" style="13"/>
    <col min="8680" max="8681" width="11" style="13" bestFit="1" customWidth="1"/>
    <col min="8682" max="8682" width="11" style="13" customWidth="1"/>
    <col min="8683" max="8904" width="10" style="13"/>
    <col min="8905" max="8905" width="13.88671875" style="13" customWidth="1"/>
    <col min="8906" max="8906" width="13.5546875" style="13" customWidth="1"/>
    <col min="8907" max="8907" width="15.109375" style="13" bestFit="1" customWidth="1"/>
    <col min="8908" max="8908" width="15" style="13" customWidth="1"/>
    <col min="8909" max="8909" width="13.44140625" style="13" customWidth="1"/>
    <col min="8910" max="8910" width="2.5546875" style="13" customWidth="1"/>
    <col min="8911" max="8918" width="12.33203125" style="13" customWidth="1"/>
    <col min="8919" max="8919" width="10.88671875" style="13" bestFit="1" customWidth="1"/>
    <col min="8920" max="8920" width="9.44140625" style="13" bestFit="1" customWidth="1"/>
    <col min="8921" max="8921" width="9.6640625" style="13" bestFit="1" customWidth="1"/>
    <col min="8922" max="8922" width="9.44140625" style="13" bestFit="1" customWidth="1"/>
    <col min="8923" max="8923" width="2.109375" style="13" customWidth="1"/>
    <col min="8924" max="8924" width="37.5546875" style="13" customWidth="1"/>
    <col min="8925" max="8925" width="5.33203125" style="13" customWidth="1"/>
    <col min="8926" max="8927" width="11.5546875" style="13" customWidth="1"/>
    <col min="8928" max="8928" width="12.6640625" style="13" customWidth="1"/>
    <col min="8929" max="8931" width="11.5546875" style="13" customWidth="1"/>
    <col min="8932" max="8932" width="10.44140625" style="13" bestFit="1" customWidth="1"/>
    <col min="8933" max="8935" width="10" style="13"/>
    <col min="8936" max="8937" width="11" style="13" bestFit="1" customWidth="1"/>
    <col min="8938" max="8938" width="11" style="13" customWidth="1"/>
    <col min="8939" max="9160" width="10" style="13"/>
    <col min="9161" max="9161" width="13.88671875" style="13" customWidth="1"/>
    <col min="9162" max="9162" width="13.5546875" style="13" customWidth="1"/>
    <col min="9163" max="9163" width="15.109375" style="13" bestFit="1" customWidth="1"/>
    <col min="9164" max="9164" width="15" style="13" customWidth="1"/>
    <col min="9165" max="9165" width="13.44140625" style="13" customWidth="1"/>
    <col min="9166" max="9166" width="2.5546875" style="13" customWidth="1"/>
    <col min="9167" max="9174" width="12.33203125" style="13" customWidth="1"/>
    <col min="9175" max="9175" width="10.88671875" style="13" bestFit="1" customWidth="1"/>
    <col min="9176" max="9176" width="9.44140625" style="13" bestFit="1" customWidth="1"/>
    <col min="9177" max="9177" width="9.6640625" style="13" bestFit="1" customWidth="1"/>
    <col min="9178" max="9178" width="9.44140625" style="13" bestFit="1" customWidth="1"/>
    <col min="9179" max="9179" width="2.109375" style="13" customWidth="1"/>
    <col min="9180" max="9180" width="37.5546875" style="13" customWidth="1"/>
    <col min="9181" max="9181" width="5.33203125" style="13" customWidth="1"/>
    <col min="9182" max="9183" width="11.5546875" style="13" customWidth="1"/>
    <col min="9184" max="9184" width="12.6640625" style="13" customWidth="1"/>
    <col min="9185" max="9187" width="11.5546875" style="13" customWidth="1"/>
    <col min="9188" max="9188" width="10.44140625" style="13" bestFit="1" customWidth="1"/>
    <col min="9189" max="9191" width="10" style="13"/>
    <col min="9192" max="9193" width="11" style="13" bestFit="1" customWidth="1"/>
    <col min="9194" max="9194" width="11" style="13" customWidth="1"/>
    <col min="9195" max="9416" width="10" style="13"/>
    <col min="9417" max="9417" width="13.88671875" style="13" customWidth="1"/>
    <col min="9418" max="9418" width="13.5546875" style="13" customWidth="1"/>
    <col min="9419" max="9419" width="15.109375" style="13" bestFit="1" customWidth="1"/>
    <col min="9420" max="9420" width="15" style="13" customWidth="1"/>
    <col min="9421" max="9421" width="13.44140625" style="13" customWidth="1"/>
    <col min="9422" max="9422" width="2.5546875" style="13" customWidth="1"/>
    <col min="9423" max="9430" width="12.33203125" style="13" customWidth="1"/>
    <col min="9431" max="9431" width="10.88671875" style="13" bestFit="1" customWidth="1"/>
    <col min="9432" max="9432" width="9.44140625" style="13" bestFit="1" customWidth="1"/>
    <col min="9433" max="9433" width="9.6640625" style="13" bestFit="1" customWidth="1"/>
    <col min="9434" max="9434" width="9.44140625" style="13" bestFit="1" customWidth="1"/>
    <col min="9435" max="9435" width="2.109375" style="13" customWidth="1"/>
    <col min="9436" max="9436" width="37.5546875" style="13" customWidth="1"/>
    <col min="9437" max="9437" width="5.33203125" style="13" customWidth="1"/>
    <col min="9438" max="9439" width="11.5546875" style="13" customWidth="1"/>
    <col min="9440" max="9440" width="12.6640625" style="13" customWidth="1"/>
    <col min="9441" max="9443" width="11.5546875" style="13" customWidth="1"/>
    <col min="9444" max="9444" width="10.44140625" style="13" bestFit="1" customWidth="1"/>
    <col min="9445" max="9447" width="10" style="13"/>
    <col min="9448" max="9449" width="11" style="13" bestFit="1" customWidth="1"/>
    <col min="9450" max="9450" width="11" style="13" customWidth="1"/>
    <col min="9451" max="9672" width="10" style="13"/>
    <col min="9673" max="9673" width="13.88671875" style="13" customWidth="1"/>
    <col min="9674" max="9674" width="13.5546875" style="13" customWidth="1"/>
    <col min="9675" max="9675" width="15.109375" style="13" bestFit="1" customWidth="1"/>
    <col min="9676" max="9676" width="15" style="13" customWidth="1"/>
    <col min="9677" max="9677" width="13.44140625" style="13" customWidth="1"/>
    <col min="9678" max="9678" width="2.5546875" style="13" customWidth="1"/>
    <col min="9679" max="9686" width="12.33203125" style="13" customWidth="1"/>
    <col min="9687" max="9687" width="10.88671875" style="13" bestFit="1" customWidth="1"/>
    <col min="9688" max="9688" width="9.44140625" style="13" bestFit="1" customWidth="1"/>
    <col min="9689" max="9689" width="9.6640625" style="13" bestFit="1" customWidth="1"/>
    <col min="9690" max="9690" width="9.44140625" style="13" bestFit="1" customWidth="1"/>
    <col min="9691" max="9691" width="2.109375" style="13" customWidth="1"/>
    <col min="9692" max="9692" width="37.5546875" style="13" customWidth="1"/>
    <col min="9693" max="9693" width="5.33203125" style="13" customWidth="1"/>
    <col min="9694" max="9695" width="11.5546875" style="13" customWidth="1"/>
    <col min="9696" max="9696" width="12.6640625" style="13" customWidth="1"/>
    <col min="9697" max="9699" width="11.5546875" style="13" customWidth="1"/>
    <col min="9700" max="9700" width="10.44140625" style="13" bestFit="1" customWidth="1"/>
    <col min="9701" max="9703" width="10" style="13"/>
    <col min="9704" max="9705" width="11" style="13" bestFit="1" customWidth="1"/>
    <col min="9706" max="9706" width="11" style="13" customWidth="1"/>
    <col min="9707" max="9928" width="10" style="13"/>
    <col min="9929" max="9929" width="13.88671875" style="13" customWidth="1"/>
    <col min="9930" max="9930" width="13.5546875" style="13" customWidth="1"/>
    <col min="9931" max="9931" width="15.109375" style="13" bestFit="1" customWidth="1"/>
    <col min="9932" max="9932" width="15" style="13" customWidth="1"/>
    <col min="9933" max="9933" width="13.44140625" style="13" customWidth="1"/>
    <col min="9934" max="9934" width="2.5546875" style="13" customWidth="1"/>
    <col min="9935" max="9942" width="12.33203125" style="13" customWidth="1"/>
    <col min="9943" max="9943" width="10.88671875" style="13" bestFit="1" customWidth="1"/>
    <col min="9944" max="9944" width="9.44140625" style="13" bestFit="1" customWidth="1"/>
    <col min="9945" max="9945" width="9.6640625" style="13" bestFit="1" customWidth="1"/>
    <col min="9946" max="9946" width="9.44140625" style="13" bestFit="1" customWidth="1"/>
    <col min="9947" max="9947" width="2.109375" style="13" customWidth="1"/>
    <col min="9948" max="9948" width="37.5546875" style="13" customWidth="1"/>
    <col min="9949" max="9949" width="5.33203125" style="13" customWidth="1"/>
    <col min="9950" max="9951" width="11.5546875" style="13" customWidth="1"/>
    <col min="9952" max="9952" width="12.6640625" style="13" customWidth="1"/>
    <col min="9953" max="9955" width="11.5546875" style="13" customWidth="1"/>
    <col min="9956" max="9956" width="10.44140625" style="13" bestFit="1" customWidth="1"/>
    <col min="9957" max="9959" width="10" style="13"/>
    <col min="9960" max="9961" width="11" style="13" bestFit="1" customWidth="1"/>
    <col min="9962" max="9962" width="11" style="13" customWidth="1"/>
    <col min="9963" max="10184" width="10" style="13"/>
    <col min="10185" max="10185" width="13.88671875" style="13" customWidth="1"/>
    <col min="10186" max="10186" width="13.5546875" style="13" customWidth="1"/>
    <col min="10187" max="10187" width="15.109375" style="13" bestFit="1" customWidth="1"/>
    <col min="10188" max="10188" width="15" style="13" customWidth="1"/>
    <col min="10189" max="10189" width="13.44140625" style="13" customWidth="1"/>
    <col min="10190" max="10190" width="2.5546875" style="13" customWidth="1"/>
    <col min="10191" max="10198" width="12.33203125" style="13" customWidth="1"/>
    <col min="10199" max="10199" width="10.88671875" style="13" bestFit="1" customWidth="1"/>
    <col min="10200" max="10200" width="9.44140625" style="13" bestFit="1" customWidth="1"/>
    <col min="10201" max="10201" width="9.6640625" style="13" bestFit="1" customWidth="1"/>
    <col min="10202" max="10202" width="9.44140625" style="13" bestFit="1" customWidth="1"/>
    <col min="10203" max="10203" width="2.109375" style="13" customWidth="1"/>
    <col min="10204" max="10204" width="37.5546875" style="13" customWidth="1"/>
    <col min="10205" max="10205" width="5.33203125" style="13" customWidth="1"/>
    <col min="10206" max="10207" width="11.5546875" style="13" customWidth="1"/>
    <col min="10208" max="10208" width="12.6640625" style="13" customWidth="1"/>
    <col min="10209" max="10211" width="11.5546875" style="13" customWidth="1"/>
    <col min="10212" max="10212" width="10.44140625" style="13" bestFit="1" customWidth="1"/>
    <col min="10213" max="10215" width="10" style="13"/>
    <col min="10216" max="10217" width="11" style="13" bestFit="1" customWidth="1"/>
    <col min="10218" max="10218" width="11" style="13" customWidth="1"/>
    <col min="10219" max="10440" width="10" style="13"/>
    <col min="10441" max="10441" width="13.88671875" style="13" customWidth="1"/>
    <col min="10442" max="10442" width="13.5546875" style="13" customWidth="1"/>
    <col min="10443" max="10443" width="15.109375" style="13" bestFit="1" customWidth="1"/>
    <col min="10444" max="10444" width="15" style="13" customWidth="1"/>
    <col min="10445" max="10445" width="13.44140625" style="13" customWidth="1"/>
    <col min="10446" max="10446" width="2.5546875" style="13" customWidth="1"/>
    <col min="10447" max="10454" width="12.33203125" style="13" customWidth="1"/>
    <col min="10455" max="10455" width="10.88671875" style="13" bestFit="1" customWidth="1"/>
    <col min="10456" max="10456" width="9.44140625" style="13" bestFit="1" customWidth="1"/>
    <col min="10457" max="10457" width="9.6640625" style="13" bestFit="1" customWidth="1"/>
    <col min="10458" max="10458" width="9.44140625" style="13" bestFit="1" customWidth="1"/>
    <col min="10459" max="10459" width="2.109375" style="13" customWidth="1"/>
    <col min="10460" max="10460" width="37.5546875" style="13" customWidth="1"/>
    <col min="10461" max="10461" width="5.33203125" style="13" customWidth="1"/>
    <col min="10462" max="10463" width="11.5546875" style="13" customWidth="1"/>
    <col min="10464" max="10464" width="12.6640625" style="13" customWidth="1"/>
    <col min="10465" max="10467" width="11.5546875" style="13" customWidth="1"/>
    <col min="10468" max="10468" width="10.44140625" style="13" bestFit="1" customWidth="1"/>
    <col min="10469" max="10471" width="10" style="13"/>
    <col min="10472" max="10473" width="11" style="13" bestFit="1" customWidth="1"/>
    <col min="10474" max="10474" width="11" style="13" customWidth="1"/>
    <col min="10475" max="10696" width="10" style="13"/>
    <col min="10697" max="10697" width="13.88671875" style="13" customWidth="1"/>
    <col min="10698" max="10698" width="13.5546875" style="13" customWidth="1"/>
    <col min="10699" max="10699" width="15.109375" style="13" bestFit="1" customWidth="1"/>
    <col min="10700" max="10700" width="15" style="13" customWidth="1"/>
    <col min="10701" max="10701" width="13.44140625" style="13" customWidth="1"/>
    <col min="10702" max="10702" width="2.5546875" style="13" customWidth="1"/>
    <col min="10703" max="10710" width="12.33203125" style="13" customWidth="1"/>
    <col min="10711" max="10711" width="10.88671875" style="13" bestFit="1" customWidth="1"/>
    <col min="10712" max="10712" width="9.44140625" style="13" bestFit="1" customWidth="1"/>
    <col min="10713" max="10713" width="9.6640625" style="13" bestFit="1" customWidth="1"/>
    <col min="10714" max="10714" width="9.44140625" style="13" bestFit="1" customWidth="1"/>
    <col min="10715" max="10715" width="2.109375" style="13" customWidth="1"/>
    <col min="10716" max="10716" width="37.5546875" style="13" customWidth="1"/>
    <col min="10717" max="10717" width="5.33203125" style="13" customWidth="1"/>
    <col min="10718" max="10719" width="11.5546875" style="13" customWidth="1"/>
    <col min="10720" max="10720" width="12.6640625" style="13" customWidth="1"/>
    <col min="10721" max="10723" width="11.5546875" style="13" customWidth="1"/>
    <col min="10724" max="10724" width="10.44140625" style="13" bestFit="1" customWidth="1"/>
    <col min="10725" max="10727" width="10" style="13"/>
    <col min="10728" max="10729" width="11" style="13" bestFit="1" customWidth="1"/>
    <col min="10730" max="10730" width="11" style="13" customWidth="1"/>
    <col min="10731" max="10952" width="10" style="13"/>
    <col min="10953" max="10953" width="13.88671875" style="13" customWidth="1"/>
    <col min="10954" max="10954" width="13.5546875" style="13" customWidth="1"/>
    <col min="10955" max="10955" width="15.109375" style="13" bestFit="1" customWidth="1"/>
    <col min="10956" max="10956" width="15" style="13" customWidth="1"/>
    <col min="10957" max="10957" width="13.44140625" style="13" customWidth="1"/>
    <col min="10958" max="10958" width="2.5546875" style="13" customWidth="1"/>
    <col min="10959" max="10966" width="12.33203125" style="13" customWidth="1"/>
    <col min="10967" max="10967" width="10.88671875" style="13" bestFit="1" customWidth="1"/>
    <col min="10968" max="10968" width="9.44140625" style="13" bestFit="1" customWidth="1"/>
    <col min="10969" max="10969" width="9.6640625" style="13" bestFit="1" customWidth="1"/>
    <col min="10970" max="10970" width="9.44140625" style="13" bestFit="1" customWidth="1"/>
    <col min="10971" max="10971" width="2.109375" style="13" customWidth="1"/>
    <col min="10972" max="10972" width="37.5546875" style="13" customWidth="1"/>
    <col min="10973" max="10973" width="5.33203125" style="13" customWidth="1"/>
    <col min="10974" max="10975" width="11.5546875" style="13" customWidth="1"/>
    <col min="10976" max="10976" width="12.6640625" style="13" customWidth="1"/>
    <col min="10977" max="10979" width="11.5546875" style="13" customWidth="1"/>
    <col min="10980" max="10980" width="10.44140625" style="13" bestFit="1" customWidth="1"/>
    <col min="10981" max="10983" width="10" style="13"/>
    <col min="10984" max="10985" width="11" style="13" bestFit="1" customWidth="1"/>
    <col min="10986" max="10986" width="11" style="13" customWidth="1"/>
    <col min="10987" max="11208" width="10" style="13"/>
    <col min="11209" max="11209" width="13.88671875" style="13" customWidth="1"/>
    <col min="11210" max="11210" width="13.5546875" style="13" customWidth="1"/>
    <col min="11211" max="11211" width="15.109375" style="13" bestFit="1" customWidth="1"/>
    <col min="11212" max="11212" width="15" style="13" customWidth="1"/>
    <col min="11213" max="11213" width="13.44140625" style="13" customWidth="1"/>
    <col min="11214" max="11214" width="2.5546875" style="13" customWidth="1"/>
    <col min="11215" max="11222" width="12.33203125" style="13" customWidth="1"/>
    <col min="11223" max="11223" width="10.88671875" style="13" bestFit="1" customWidth="1"/>
    <col min="11224" max="11224" width="9.44140625" style="13" bestFit="1" customWidth="1"/>
    <col min="11225" max="11225" width="9.6640625" style="13" bestFit="1" customWidth="1"/>
    <col min="11226" max="11226" width="9.44140625" style="13" bestFit="1" customWidth="1"/>
    <col min="11227" max="11227" width="2.109375" style="13" customWidth="1"/>
    <col min="11228" max="11228" width="37.5546875" style="13" customWidth="1"/>
    <col min="11229" max="11229" width="5.33203125" style="13" customWidth="1"/>
    <col min="11230" max="11231" width="11.5546875" style="13" customWidth="1"/>
    <col min="11232" max="11232" width="12.6640625" style="13" customWidth="1"/>
    <col min="11233" max="11235" width="11.5546875" style="13" customWidth="1"/>
    <col min="11236" max="11236" width="10.44140625" style="13" bestFit="1" customWidth="1"/>
    <col min="11237" max="11239" width="10" style="13"/>
    <col min="11240" max="11241" width="11" style="13" bestFit="1" customWidth="1"/>
    <col min="11242" max="11242" width="11" style="13" customWidth="1"/>
    <col min="11243" max="11464" width="10" style="13"/>
    <col min="11465" max="11465" width="13.88671875" style="13" customWidth="1"/>
    <col min="11466" max="11466" width="13.5546875" style="13" customWidth="1"/>
    <col min="11467" max="11467" width="15.109375" style="13" bestFit="1" customWidth="1"/>
    <col min="11468" max="11468" width="15" style="13" customWidth="1"/>
    <col min="11469" max="11469" width="13.44140625" style="13" customWidth="1"/>
    <col min="11470" max="11470" width="2.5546875" style="13" customWidth="1"/>
    <col min="11471" max="11478" width="12.33203125" style="13" customWidth="1"/>
    <col min="11479" max="11479" width="10.88671875" style="13" bestFit="1" customWidth="1"/>
    <col min="11480" max="11480" width="9.44140625" style="13" bestFit="1" customWidth="1"/>
    <col min="11481" max="11481" width="9.6640625" style="13" bestFit="1" customWidth="1"/>
    <col min="11482" max="11482" width="9.44140625" style="13" bestFit="1" customWidth="1"/>
    <col min="11483" max="11483" width="2.109375" style="13" customWidth="1"/>
    <col min="11484" max="11484" width="37.5546875" style="13" customWidth="1"/>
    <col min="11485" max="11485" width="5.33203125" style="13" customWidth="1"/>
    <col min="11486" max="11487" width="11.5546875" style="13" customWidth="1"/>
    <col min="11488" max="11488" width="12.6640625" style="13" customWidth="1"/>
    <col min="11489" max="11491" width="11.5546875" style="13" customWidth="1"/>
    <col min="11492" max="11492" width="10.44140625" style="13" bestFit="1" customWidth="1"/>
    <col min="11493" max="11495" width="10" style="13"/>
    <col min="11496" max="11497" width="11" style="13" bestFit="1" customWidth="1"/>
    <col min="11498" max="11498" width="11" style="13" customWidth="1"/>
    <col min="11499" max="11720" width="10" style="13"/>
    <col min="11721" max="11721" width="13.88671875" style="13" customWidth="1"/>
    <col min="11722" max="11722" width="13.5546875" style="13" customWidth="1"/>
    <col min="11723" max="11723" width="15.109375" style="13" bestFit="1" customWidth="1"/>
    <col min="11724" max="11724" width="15" style="13" customWidth="1"/>
    <col min="11725" max="11725" width="13.44140625" style="13" customWidth="1"/>
    <col min="11726" max="11726" width="2.5546875" style="13" customWidth="1"/>
    <col min="11727" max="11734" width="12.33203125" style="13" customWidth="1"/>
    <col min="11735" max="11735" width="10.88671875" style="13" bestFit="1" customWidth="1"/>
    <col min="11736" max="11736" width="9.44140625" style="13" bestFit="1" customWidth="1"/>
    <col min="11737" max="11737" width="9.6640625" style="13" bestFit="1" customWidth="1"/>
    <col min="11738" max="11738" width="9.44140625" style="13" bestFit="1" customWidth="1"/>
    <col min="11739" max="11739" width="2.109375" style="13" customWidth="1"/>
    <col min="11740" max="11740" width="37.5546875" style="13" customWidth="1"/>
    <col min="11741" max="11741" width="5.33203125" style="13" customWidth="1"/>
    <col min="11742" max="11743" width="11.5546875" style="13" customWidth="1"/>
    <col min="11744" max="11744" width="12.6640625" style="13" customWidth="1"/>
    <col min="11745" max="11747" width="11.5546875" style="13" customWidth="1"/>
    <col min="11748" max="11748" width="10.44140625" style="13" bestFit="1" customWidth="1"/>
    <col min="11749" max="11751" width="10" style="13"/>
    <col min="11752" max="11753" width="11" style="13" bestFit="1" customWidth="1"/>
    <col min="11754" max="11754" width="11" style="13" customWidth="1"/>
    <col min="11755" max="11976" width="10" style="13"/>
    <col min="11977" max="11977" width="13.88671875" style="13" customWidth="1"/>
    <col min="11978" max="11978" width="13.5546875" style="13" customWidth="1"/>
    <col min="11979" max="11979" width="15.109375" style="13" bestFit="1" customWidth="1"/>
    <col min="11980" max="11980" width="15" style="13" customWidth="1"/>
    <col min="11981" max="11981" width="13.44140625" style="13" customWidth="1"/>
    <col min="11982" max="11982" width="2.5546875" style="13" customWidth="1"/>
    <col min="11983" max="11990" width="12.33203125" style="13" customWidth="1"/>
    <col min="11991" max="11991" width="10.88671875" style="13" bestFit="1" customWidth="1"/>
    <col min="11992" max="11992" width="9.44140625" style="13" bestFit="1" customWidth="1"/>
    <col min="11993" max="11993" width="9.6640625" style="13" bestFit="1" customWidth="1"/>
    <col min="11994" max="11994" width="9.44140625" style="13" bestFit="1" customWidth="1"/>
    <col min="11995" max="11995" width="2.109375" style="13" customWidth="1"/>
    <col min="11996" max="11996" width="37.5546875" style="13" customWidth="1"/>
    <col min="11997" max="11997" width="5.33203125" style="13" customWidth="1"/>
    <col min="11998" max="11999" width="11.5546875" style="13" customWidth="1"/>
    <col min="12000" max="12000" width="12.6640625" style="13" customWidth="1"/>
    <col min="12001" max="12003" width="11.5546875" style="13" customWidth="1"/>
    <col min="12004" max="12004" width="10.44140625" style="13" bestFit="1" customWidth="1"/>
    <col min="12005" max="12007" width="10" style="13"/>
    <col min="12008" max="12009" width="11" style="13" bestFit="1" customWidth="1"/>
    <col min="12010" max="12010" width="11" style="13" customWidth="1"/>
    <col min="12011" max="12232" width="10" style="13"/>
    <col min="12233" max="12233" width="13.88671875" style="13" customWidth="1"/>
    <col min="12234" max="12234" width="13.5546875" style="13" customWidth="1"/>
    <col min="12235" max="12235" width="15.109375" style="13" bestFit="1" customWidth="1"/>
    <col min="12236" max="12236" width="15" style="13" customWidth="1"/>
    <col min="12237" max="12237" width="13.44140625" style="13" customWidth="1"/>
    <col min="12238" max="12238" width="2.5546875" style="13" customWidth="1"/>
    <col min="12239" max="12246" width="12.33203125" style="13" customWidth="1"/>
    <col min="12247" max="12247" width="10.88671875" style="13" bestFit="1" customWidth="1"/>
    <col min="12248" max="12248" width="9.44140625" style="13" bestFit="1" customWidth="1"/>
    <col min="12249" max="12249" width="9.6640625" style="13" bestFit="1" customWidth="1"/>
    <col min="12250" max="12250" width="9.44140625" style="13" bestFit="1" customWidth="1"/>
    <col min="12251" max="12251" width="2.109375" style="13" customWidth="1"/>
    <col min="12252" max="12252" width="37.5546875" style="13" customWidth="1"/>
    <col min="12253" max="12253" width="5.33203125" style="13" customWidth="1"/>
    <col min="12254" max="12255" width="11.5546875" style="13" customWidth="1"/>
    <col min="12256" max="12256" width="12.6640625" style="13" customWidth="1"/>
    <col min="12257" max="12259" width="11.5546875" style="13" customWidth="1"/>
    <col min="12260" max="12260" width="10.44140625" style="13" bestFit="1" customWidth="1"/>
    <col min="12261" max="12263" width="10" style="13"/>
    <col min="12264" max="12265" width="11" style="13" bestFit="1" customWidth="1"/>
    <col min="12266" max="12266" width="11" style="13" customWidth="1"/>
    <col min="12267" max="12488" width="10" style="13"/>
    <col min="12489" max="12489" width="13.88671875" style="13" customWidth="1"/>
    <col min="12490" max="12490" width="13.5546875" style="13" customWidth="1"/>
    <col min="12491" max="12491" width="15.109375" style="13" bestFit="1" customWidth="1"/>
    <col min="12492" max="12492" width="15" style="13" customWidth="1"/>
    <col min="12493" max="12493" width="13.44140625" style="13" customWidth="1"/>
    <col min="12494" max="12494" width="2.5546875" style="13" customWidth="1"/>
    <col min="12495" max="12502" width="12.33203125" style="13" customWidth="1"/>
    <col min="12503" max="12503" width="10.88671875" style="13" bestFit="1" customWidth="1"/>
    <col min="12504" max="12504" width="9.44140625" style="13" bestFit="1" customWidth="1"/>
    <col min="12505" max="12505" width="9.6640625" style="13" bestFit="1" customWidth="1"/>
    <col min="12506" max="12506" width="9.44140625" style="13" bestFit="1" customWidth="1"/>
    <col min="12507" max="12507" width="2.109375" style="13" customWidth="1"/>
    <col min="12508" max="12508" width="37.5546875" style="13" customWidth="1"/>
    <col min="12509" max="12509" width="5.33203125" style="13" customWidth="1"/>
    <col min="12510" max="12511" width="11.5546875" style="13" customWidth="1"/>
    <col min="12512" max="12512" width="12.6640625" style="13" customWidth="1"/>
    <col min="12513" max="12515" width="11.5546875" style="13" customWidth="1"/>
    <col min="12516" max="12516" width="10.44140625" style="13" bestFit="1" customWidth="1"/>
    <col min="12517" max="12519" width="10" style="13"/>
    <col min="12520" max="12521" width="11" style="13" bestFit="1" customWidth="1"/>
    <col min="12522" max="12522" width="11" style="13" customWidth="1"/>
    <col min="12523" max="12744" width="10" style="13"/>
    <col min="12745" max="12745" width="13.88671875" style="13" customWidth="1"/>
    <col min="12746" max="12746" width="13.5546875" style="13" customWidth="1"/>
    <col min="12747" max="12747" width="15.109375" style="13" bestFit="1" customWidth="1"/>
    <col min="12748" max="12748" width="15" style="13" customWidth="1"/>
    <col min="12749" max="12749" width="13.44140625" style="13" customWidth="1"/>
    <col min="12750" max="12750" width="2.5546875" style="13" customWidth="1"/>
    <col min="12751" max="12758" width="12.33203125" style="13" customWidth="1"/>
    <col min="12759" max="12759" width="10.88671875" style="13" bestFit="1" customWidth="1"/>
    <col min="12760" max="12760" width="9.44140625" style="13" bestFit="1" customWidth="1"/>
    <col min="12761" max="12761" width="9.6640625" style="13" bestFit="1" customWidth="1"/>
    <col min="12762" max="12762" width="9.44140625" style="13" bestFit="1" customWidth="1"/>
    <col min="12763" max="12763" width="2.109375" style="13" customWidth="1"/>
    <col min="12764" max="12764" width="37.5546875" style="13" customWidth="1"/>
    <col min="12765" max="12765" width="5.33203125" style="13" customWidth="1"/>
    <col min="12766" max="12767" width="11.5546875" style="13" customWidth="1"/>
    <col min="12768" max="12768" width="12.6640625" style="13" customWidth="1"/>
    <col min="12769" max="12771" width="11.5546875" style="13" customWidth="1"/>
    <col min="12772" max="12772" width="10.44140625" style="13" bestFit="1" customWidth="1"/>
    <col min="12773" max="12775" width="10" style="13"/>
    <col min="12776" max="12777" width="11" style="13" bestFit="1" customWidth="1"/>
    <col min="12778" max="12778" width="11" style="13" customWidth="1"/>
    <col min="12779" max="13000" width="10" style="13"/>
    <col min="13001" max="13001" width="13.88671875" style="13" customWidth="1"/>
    <col min="13002" max="13002" width="13.5546875" style="13" customWidth="1"/>
    <col min="13003" max="13003" width="15.109375" style="13" bestFit="1" customWidth="1"/>
    <col min="13004" max="13004" width="15" style="13" customWidth="1"/>
    <col min="13005" max="13005" width="13.44140625" style="13" customWidth="1"/>
    <col min="13006" max="13006" width="2.5546875" style="13" customWidth="1"/>
    <col min="13007" max="13014" width="12.33203125" style="13" customWidth="1"/>
    <col min="13015" max="13015" width="10.88671875" style="13" bestFit="1" customWidth="1"/>
    <col min="13016" max="13016" width="9.44140625" style="13" bestFit="1" customWidth="1"/>
    <col min="13017" max="13017" width="9.6640625" style="13" bestFit="1" customWidth="1"/>
    <col min="13018" max="13018" width="9.44140625" style="13" bestFit="1" customWidth="1"/>
    <col min="13019" max="13019" width="2.109375" style="13" customWidth="1"/>
    <col min="13020" max="13020" width="37.5546875" style="13" customWidth="1"/>
    <col min="13021" max="13021" width="5.33203125" style="13" customWidth="1"/>
    <col min="13022" max="13023" width="11.5546875" style="13" customWidth="1"/>
    <col min="13024" max="13024" width="12.6640625" style="13" customWidth="1"/>
    <col min="13025" max="13027" width="11.5546875" style="13" customWidth="1"/>
    <col min="13028" max="13028" width="10.44140625" style="13" bestFit="1" customWidth="1"/>
    <col min="13029" max="13031" width="10" style="13"/>
    <col min="13032" max="13033" width="11" style="13" bestFit="1" customWidth="1"/>
    <col min="13034" max="13034" width="11" style="13" customWidth="1"/>
    <col min="13035" max="13256" width="10" style="13"/>
    <col min="13257" max="13257" width="13.88671875" style="13" customWidth="1"/>
    <col min="13258" max="13258" width="13.5546875" style="13" customWidth="1"/>
    <col min="13259" max="13259" width="15.109375" style="13" bestFit="1" customWidth="1"/>
    <col min="13260" max="13260" width="15" style="13" customWidth="1"/>
    <col min="13261" max="13261" width="13.44140625" style="13" customWidth="1"/>
    <col min="13262" max="13262" width="2.5546875" style="13" customWidth="1"/>
    <col min="13263" max="13270" width="12.33203125" style="13" customWidth="1"/>
    <col min="13271" max="13271" width="10.88671875" style="13" bestFit="1" customWidth="1"/>
    <col min="13272" max="13272" width="9.44140625" style="13" bestFit="1" customWidth="1"/>
    <col min="13273" max="13273" width="9.6640625" style="13" bestFit="1" customWidth="1"/>
    <col min="13274" max="13274" width="9.44140625" style="13" bestFit="1" customWidth="1"/>
    <col min="13275" max="13275" width="2.109375" style="13" customWidth="1"/>
    <col min="13276" max="13276" width="37.5546875" style="13" customWidth="1"/>
    <col min="13277" max="13277" width="5.33203125" style="13" customWidth="1"/>
    <col min="13278" max="13279" width="11.5546875" style="13" customWidth="1"/>
    <col min="13280" max="13280" width="12.6640625" style="13" customWidth="1"/>
    <col min="13281" max="13283" width="11.5546875" style="13" customWidth="1"/>
    <col min="13284" max="13284" width="10.44140625" style="13" bestFit="1" customWidth="1"/>
    <col min="13285" max="13287" width="10" style="13"/>
    <col min="13288" max="13289" width="11" style="13" bestFit="1" customWidth="1"/>
    <col min="13290" max="13290" width="11" style="13" customWidth="1"/>
    <col min="13291" max="13512" width="10" style="13"/>
    <col min="13513" max="13513" width="13.88671875" style="13" customWidth="1"/>
    <col min="13514" max="13514" width="13.5546875" style="13" customWidth="1"/>
    <col min="13515" max="13515" width="15.109375" style="13" bestFit="1" customWidth="1"/>
    <col min="13516" max="13516" width="15" style="13" customWidth="1"/>
    <col min="13517" max="13517" width="13.44140625" style="13" customWidth="1"/>
    <col min="13518" max="13518" width="2.5546875" style="13" customWidth="1"/>
    <col min="13519" max="13526" width="12.33203125" style="13" customWidth="1"/>
    <col min="13527" max="13527" width="10.88671875" style="13" bestFit="1" customWidth="1"/>
    <col min="13528" max="13528" width="9.44140625" style="13" bestFit="1" customWidth="1"/>
    <col min="13529" max="13529" width="9.6640625" style="13" bestFit="1" customWidth="1"/>
    <col min="13530" max="13530" width="9.44140625" style="13" bestFit="1" customWidth="1"/>
    <col min="13531" max="13531" width="2.109375" style="13" customWidth="1"/>
    <col min="13532" max="13532" width="37.5546875" style="13" customWidth="1"/>
    <col min="13533" max="13533" width="5.33203125" style="13" customWidth="1"/>
    <col min="13534" max="13535" width="11.5546875" style="13" customWidth="1"/>
    <col min="13536" max="13536" width="12.6640625" style="13" customWidth="1"/>
    <col min="13537" max="13539" width="11.5546875" style="13" customWidth="1"/>
    <col min="13540" max="13540" width="10.44140625" style="13" bestFit="1" customWidth="1"/>
    <col min="13541" max="13543" width="10" style="13"/>
    <col min="13544" max="13545" width="11" style="13" bestFit="1" customWidth="1"/>
    <col min="13546" max="13546" width="11" style="13" customWidth="1"/>
    <col min="13547" max="13768" width="10" style="13"/>
    <col min="13769" max="13769" width="13.88671875" style="13" customWidth="1"/>
    <col min="13770" max="13770" width="13.5546875" style="13" customWidth="1"/>
    <col min="13771" max="13771" width="15.109375" style="13" bestFit="1" customWidth="1"/>
    <col min="13772" max="13772" width="15" style="13" customWidth="1"/>
    <col min="13773" max="13773" width="13.44140625" style="13" customWidth="1"/>
    <col min="13774" max="13774" width="2.5546875" style="13" customWidth="1"/>
    <col min="13775" max="13782" width="12.33203125" style="13" customWidth="1"/>
    <col min="13783" max="13783" width="10.88671875" style="13" bestFit="1" customWidth="1"/>
    <col min="13784" max="13784" width="9.44140625" style="13" bestFit="1" customWidth="1"/>
    <col min="13785" max="13785" width="9.6640625" style="13" bestFit="1" customWidth="1"/>
    <col min="13786" max="13786" width="9.44140625" style="13" bestFit="1" customWidth="1"/>
    <col min="13787" max="13787" width="2.109375" style="13" customWidth="1"/>
    <col min="13788" max="13788" width="37.5546875" style="13" customWidth="1"/>
    <col min="13789" max="13789" width="5.33203125" style="13" customWidth="1"/>
    <col min="13790" max="13791" width="11.5546875" style="13" customWidth="1"/>
    <col min="13792" max="13792" width="12.6640625" style="13" customWidth="1"/>
    <col min="13793" max="13795" width="11.5546875" style="13" customWidth="1"/>
    <col min="13796" max="13796" width="10.44140625" style="13" bestFit="1" customWidth="1"/>
    <col min="13797" max="13799" width="10" style="13"/>
    <col min="13800" max="13801" width="11" style="13" bestFit="1" customWidth="1"/>
    <col min="13802" max="13802" width="11" style="13" customWidth="1"/>
    <col min="13803" max="14024" width="10" style="13"/>
    <col min="14025" max="14025" width="13.88671875" style="13" customWidth="1"/>
    <col min="14026" max="14026" width="13.5546875" style="13" customWidth="1"/>
    <col min="14027" max="14027" width="15.109375" style="13" bestFit="1" customWidth="1"/>
    <col min="14028" max="14028" width="15" style="13" customWidth="1"/>
    <col min="14029" max="14029" width="13.44140625" style="13" customWidth="1"/>
    <col min="14030" max="14030" width="2.5546875" style="13" customWidth="1"/>
    <col min="14031" max="14038" width="12.33203125" style="13" customWidth="1"/>
    <col min="14039" max="14039" width="10.88671875" style="13" bestFit="1" customWidth="1"/>
    <col min="14040" max="14040" width="9.44140625" style="13" bestFit="1" customWidth="1"/>
    <col min="14041" max="14041" width="9.6640625" style="13" bestFit="1" customWidth="1"/>
    <col min="14042" max="14042" width="9.44140625" style="13" bestFit="1" customWidth="1"/>
    <col min="14043" max="14043" width="2.109375" style="13" customWidth="1"/>
    <col min="14044" max="14044" width="37.5546875" style="13" customWidth="1"/>
    <col min="14045" max="14045" width="5.33203125" style="13" customWidth="1"/>
    <col min="14046" max="14047" width="11.5546875" style="13" customWidth="1"/>
    <col min="14048" max="14048" width="12.6640625" style="13" customWidth="1"/>
    <col min="14049" max="14051" width="11.5546875" style="13" customWidth="1"/>
    <col min="14052" max="14052" width="10.44140625" style="13" bestFit="1" customWidth="1"/>
    <col min="14053" max="14055" width="10" style="13"/>
    <col min="14056" max="14057" width="11" style="13" bestFit="1" customWidth="1"/>
    <col min="14058" max="14058" width="11" style="13" customWidth="1"/>
    <col min="14059" max="14280" width="10" style="13"/>
    <col min="14281" max="14281" width="13.88671875" style="13" customWidth="1"/>
    <col min="14282" max="14282" width="13.5546875" style="13" customWidth="1"/>
    <col min="14283" max="14283" width="15.109375" style="13" bestFit="1" customWidth="1"/>
    <col min="14284" max="14284" width="15" style="13" customWidth="1"/>
    <col min="14285" max="14285" width="13.44140625" style="13" customWidth="1"/>
    <col min="14286" max="14286" width="2.5546875" style="13" customWidth="1"/>
    <col min="14287" max="14294" width="12.33203125" style="13" customWidth="1"/>
    <col min="14295" max="14295" width="10.88671875" style="13" bestFit="1" customWidth="1"/>
    <col min="14296" max="14296" width="9.44140625" style="13" bestFit="1" customWidth="1"/>
    <col min="14297" max="14297" width="9.6640625" style="13" bestFit="1" customWidth="1"/>
    <col min="14298" max="14298" width="9.44140625" style="13" bestFit="1" customWidth="1"/>
    <col min="14299" max="14299" width="2.109375" style="13" customWidth="1"/>
    <col min="14300" max="14300" width="37.5546875" style="13" customWidth="1"/>
    <col min="14301" max="14301" width="5.33203125" style="13" customWidth="1"/>
    <col min="14302" max="14303" width="11.5546875" style="13" customWidth="1"/>
    <col min="14304" max="14304" width="12.6640625" style="13" customWidth="1"/>
    <col min="14305" max="14307" width="11.5546875" style="13" customWidth="1"/>
    <col min="14308" max="14308" width="10.44140625" style="13" bestFit="1" customWidth="1"/>
    <col min="14309" max="14311" width="10" style="13"/>
    <col min="14312" max="14313" width="11" style="13" bestFit="1" customWidth="1"/>
    <col min="14314" max="14314" width="11" style="13" customWidth="1"/>
    <col min="14315" max="14536" width="10" style="13"/>
    <col min="14537" max="14537" width="13.88671875" style="13" customWidth="1"/>
    <col min="14538" max="14538" width="13.5546875" style="13" customWidth="1"/>
    <col min="14539" max="14539" width="15.109375" style="13" bestFit="1" customWidth="1"/>
    <col min="14540" max="14540" width="15" style="13" customWidth="1"/>
    <col min="14541" max="14541" width="13.44140625" style="13" customWidth="1"/>
    <col min="14542" max="14542" width="2.5546875" style="13" customWidth="1"/>
    <col min="14543" max="14550" width="12.33203125" style="13" customWidth="1"/>
    <col min="14551" max="14551" width="10.88671875" style="13" bestFit="1" customWidth="1"/>
    <col min="14552" max="14552" width="9.44140625" style="13" bestFit="1" customWidth="1"/>
    <col min="14553" max="14553" width="9.6640625" style="13" bestFit="1" customWidth="1"/>
    <col min="14554" max="14554" width="9.44140625" style="13" bestFit="1" customWidth="1"/>
    <col min="14555" max="14555" width="2.109375" style="13" customWidth="1"/>
    <col min="14556" max="14556" width="37.5546875" style="13" customWidth="1"/>
    <col min="14557" max="14557" width="5.33203125" style="13" customWidth="1"/>
    <col min="14558" max="14559" width="11.5546875" style="13" customWidth="1"/>
    <col min="14560" max="14560" width="12.6640625" style="13" customWidth="1"/>
    <col min="14561" max="14563" width="11.5546875" style="13" customWidth="1"/>
    <col min="14564" max="14564" width="10.44140625" style="13" bestFit="1" customWidth="1"/>
    <col min="14565" max="14567" width="10" style="13"/>
    <col min="14568" max="14569" width="11" style="13" bestFit="1" customWidth="1"/>
    <col min="14570" max="14570" width="11" style="13" customWidth="1"/>
    <col min="14571" max="14792" width="10" style="13"/>
    <col min="14793" max="14793" width="13.88671875" style="13" customWidth="1"/>
    <col min="14794" max="14794" width="13.5546875" style="13" customWidth="1"/>
    <col min="14795" max="14795" width="15.109375" style="13" bestFit="1" customWidth="1"/>
    <col min="14796" max="14796" width="15" style="13" customWidth="1"/>
    <col min="14797" max="14797" width="13.44140625" style="13" customWidth="1"/>
    <col min="14798" max="14798" width="2.5546875" style="13" customWidth="1"/>
    <col min="14799" max="14806" width="12.33203125" style="13" customWidth="1"/>
    <col min="14807" max="14807" width="10.88671875" style="13" bestFit="1" customWidth="1"/>
    <col min="14808" max="14808" width="9.44140625" style="13" bestFit="1" customWidth="1"/>
    <col min="14809" max="14809" width="9.6640625" style="13" bestFit="1" customWidth="1"/>
    <col min="14810" max="14810" width="9.44140625" style="13" bestFit="1" customWidth="1"/>
    <col min="14811" max="14811" width="2.109375" style="13" customWidth="1"/>
    <col min="14812" max="14812" width="37.5546875" style="13" customWidth="1"/>
    <col min="14813" max="14813" width="5.33203125" style="13" customWidth="1"/>
    <col min="14814" max="14815" width="11.5546875" style="13" customWidth="1"/>
    <col min="14816" max="14816" width="12.6640625" style="13" customWidth="1"/>
    <col min="14817" max="14819" width="11.5546875" style="13" customWidth="1"/>
    <col min="14820" max="14820" width="10.44140625" style="13" bestFit="1" customWidth="1"/>
    <col min="14821" max="14823" width="10" style="13"/>
    <col min="14824" max="14825" width="11" style="13" bestFit="1" customWidth="1"/>
    <col min="14826" max="14826" width="11" style="13" customWidth="1"/>
    <col min="14827" max="15048" width="10" style="13"/>
    <col min="15049" max="15049" width="13.88671875" style="13" customWidth="1"/>
    <col min="15050" max="15050" width="13.5546875" style="13" customWidth="1"/>
    <col min="15051" max="15051" width="15.109375" style="13" bestFit="1" customWidth="1"/>
    <col min="15052" max="15052" width="15" style="13" customWidth="1"/>
    <col min="15053" max="15053" width="13.44140625" style="13" customWidth="1"/>
    <col min="15054" max="15054" width="2.5546875" style="13" customWidth="1"/>
    <col min="15055" max="15062" width="12.33203125" style="13" customWidth="1"/>
    <col min="15063" max="15063" width="10.88671875" style="13" bestFit="1" customWidth="1"/>
    <col min="15064" max="15064" width="9.44140625" style="13" bestFit="1" customWidth="1"/>
    <col min="15065" max="15065" width="9.6640625" style="13" bestFit="1" customWidth="1"/>
    <col min="15066" max="15066" width="9.44140625" style="13" bestFit="1" customWidth="1"/>
    <col min="15067" max="15067" width="2.109375" style="13" customWidth="1"/>
    <col min="15068" max="15068" width="37.5546875" style="13" customWidth="1"/>
    <col min="15069" max="15069" width="5.33203125" style="13" customWidth="1"/>
    <col min="15070" max="15071" width="11.5546875" style="13" customWidth="1"/>
    <col min="15072" max="15072" width="12.6640625" style="13" customWidth="1"/>
    <col min="15073" max="15075" width="11.5546875" style="13" customWidth="1"/>
    <col min="15076" max="15076" width="10.44140625" style="13" bestFit="1" customWidth="1"/>
    <col min="15077" max="15079" width="10" style="13"/>
    <col min="15080" max="15081" width="11" style="13" bestFit="1" customWidth="1"/>
    <col min="15082" max="15082" width="11" style="13" customWidth="1"/>
    <col min="15083" max="15304" width="10" style="13"/>
    <col min="15305" max="15305" width="13.88671875" style="13" customWidth="1"/>
    <col min="15306" max="15306" width="13.5546875" style="13" customWidth="1"/>
    <col min="15307" max="15307" width="15.109375" style="13" bestFit="1" customWidth="1"/>
    <col min="15308" max="15308" width="15" style="13" customWidth="1"/>
    <col min="15309" max="15309" width="13.44140625" style="13" customWidth="1"/>
    <col min="15310" max="15310" width="2.5546875" style="13" customWidth="1"/>
    <col min="15311" max="15318" width="12.33203125" style="13" customWidth="1"/>
    <col min="15319" max="15319" width="10.88671875" style="13" bestFit="1" customWidth="1"/>
    <col min="15320" max="15320" width="9.44140625" style="13" bestFit="1" customWidth="1"/>
    <col min="15321" max="15321" width="9.6640625" style="13" bestFit="1" customWidth="1"/>
    <col min="15322" max="15322" width="9.44140625" style="13" bestFit="1" customWidth="1"/>
    <col min="15323" max="15323" width="2.109375" style="13" customWidth="1"/>
    <col min="15324" max="15324" width="37.5546875" style="13" customWidth="1"/>
    <col min="15325" max="15325" width="5.33203125" style="13" customWidth="1"/>
    <col min="15326" max="15327" width="11.5546875" style="13" customWidth="1"/>
    <col min="15328" max="15328" width="12.6640625" style="13" customWidth="1"/>
    <col min="15329" max="15331" width="11.5546875" style="13" customWidth="1"/>
    <col min="15332" max="15332" width="10.44140625" style="13" bestFit="1" customWidth="1"/>
    <col min="15333" max="15335" width="10" style="13"/>
    <col min="15336" max="15337" width="11" style="13" bestFit="1" customWidth="1"/>
    <col min="15338" max="15338" width="11" style="13" customWidth="1"/>
    <col min="15339" max="15560" width="10" style="13"/>
    <col min="15561" max="15561" width="13.88671875" style="13" customWidth="1"/>
    <col min="15562" max="15562" width="13.5546875" style="13" customWidth="1"/>
    <col min="15563" max="15563" width="15.109375" style="13" bestFit="1" customWidth="1"/>
    <col min="15564" max="15564" width="15" style="13" customWidth="1"/>
    <col min="15565" max="15565" width="13.44140625" style="13" customWidth="1"/>
    <col min="15566" max="15566" width="2.5546875" style="13" customWidth="1"/>
    <col min="15567" max="15574" width="12.33203125" style="13" customWidth="1"/>
    <col min="15575" max="15575" width="10.88671875" style="13" bestFit="1" customWidth="1"/>
    <col min="15576" max="15576" width="9.44140625" style="13" bestFit="1" customWidth="1"/>
    <col min="15577" max="15577" width="9.6640625" style="13" bestFit="1" customWidth="1"/>
    <col min="15578" max="15578" width="9.44140625" style="13" bestFit="1" customWidth="1"/>
    <col min="15579" max="15579" width="2.109375" style="13" customWidth="1"/>
    <col min="15580" max="15580" width="37.5546875" style="13" customWidth="1"/>
    <col min="15581" max="15581" width="5.33203125" style="13" customWidth="1"/>
    <col min="15582" max="15583" width="11.5546875" style="13" customWidth="1"/>
    <col min="15584" max="15584" width="12.6640625" style="13" customWidth="1"/>
    <col min="15585" max="15587" width="11.5546875" style="13" customWidth="1"/>
    <col min="15588" max="15588" width="10.44140625" style="13" bestFit="1" customWidth="1"/>
    <col min="15589" max="15591" width="10" style="13"/>
    <col min="15592" max="15593" width="11" style="13" bestFit="1" customWidth="1"/>
    <col min="15594" max="15594" width="11" style="13" customWidth="1"/>
    <col min="15595" max="15816" width="10" style="13"/>
    <col min="15817" max="15817" width="13.88671875" style="13" customWidth="1"/>
    <col min="15818" max="15818" width="13.5546875" style="13" customWidth="1"/>
    <col min="15819" max="15819" width="15.109375" style="13" bestFit="1" customWidth="1"/>
    <col min="15820" max="15820" width="15" style="13" customWidth="1"/>
    <col min="15821" max="15821" width="13.44140625" style="13" customWidth="1"/>
    <col min="15822" max="15822" width="2.5546875" style="13" customWidth="1"/>
    <col min="15823" max="15830" width="12.33203125" style="13" customWidth="1"/>
    <col min="15831" max="15831" width="10.88671875" style="13" bestFit="1" customWidth="1"/>
    <col min="15832" max="15832" width="9.44140625" style="13" bestFit="1" customWidth="1"/>
    <col min="15833" max="15833" width="9.6640625" style="13" bestFit="1" customWidth="1"/>
    <col min="15834" max="15834" width="9.44140625" style="13" bestFit="1" customWidth="1"/>
    <col min="15835" max="15835" width="2.109375" style="13" customWidth="1"/>
    <col min="15836" max="15836" width="37.5546875" style="13" customWidth="1"/>
    <col min="15837" max="15837" width="5.33203125" style="13" customWidth="1"/>
    <col min="15838" max="15839" width="11.5546875" style="13" customWidth="1"/>
    <col min="15840" max="15840" width="12.6640625" style="13" customWidth="1"/>
    <col min="15841" max="15843" width="11.5546875" style="13" customWidth="1"/>
    <col min="15844" max="15844" width="10.44140625" style="13" bestFit="1" customWidth="1"/>
    <col min="15845" max="15847" width="10" style="13"/>
    <col min="15848" max="15849" width="11" style="13" bestFit="1" customWidth="1"/>
    <col min="15850" max="15850" width="11" style="13" customWidth="1"/>
    <col min="15851" max="16072" width="10" style="13"/>
    <col min="16073" max="16073" width="13.88671875" style="13" customWidth="1"/>
    <col min="16074" max="16074" width="13.5546875" style="13" customWidth="1"/>
    <col min="16075" max="16075" width="15.109375" style="13" bestFit="1" customWidth="1"/>
    <col min="16076" max="16076" width="15" style="13" customWidth="1"/>
    <col min="16077" max="16077" width="13.44140625" style="13" customWidth="1"/>
    <col min="16078" max="16078" width="2.5546875" style="13" customWidth="1"/>
    <col min="16079" max="16086" width="12.33203125" style="13" customWidth="1"/>
    <col min="16087" max="16087" width="10.88671875" style="13" bestFit="1" customWidth="1"/>
    <col min="16088" max="16088" width="9.44140625" style="13" bestFit="1" customWidth="1"/>
    <col min="16089" max="16089" width="9.6640625" style="13" bestFit="1" customWidth="1"/>
    <col min="16090" max="16090" width="9.44140625" style="13" bestFit="1" customWidth="1"/>
    <col min="16091" max="16091" width="2.109375" style="13" customWidth="1"/>
    <col min="16092" max="16092" width="37.5546875" style="13" customWidth="1"/>
    <col min="16093" max="16093" width="5.33203125" style="13" customWidth="1"/>
    <col min="16094" max="16095" width="11.5546875" style="13" customWidth="1"/>
    <col min="16096" max="16096" width="12.6640625" style="13" customWidth="1"/>
    <col min="16097" max="16099" width="11.5546875" style="13" customWidth="1"/>
    <col min="16100" max="16100" width="10.44140625" style="13" bestFit="1" customWidth="1"/>
    <col min="16101" max="16103" width="10" style="13"/>
    <col min="16104" max="16105" width="11" style="13" bestFit="1" customWidth="1"/>
    <col min="16106" max="16106" width="11" style="13" customWidth="1"/>
    <col min="16107" max="16384" width="10" style="13"/>
  </cols>
  <sheetData>
    <row r="2" spans="2:20" ht="21" x14ac:dyDescent="0.4">
      <c r="B2" s="1" t="s">
        <v>104</v>
      </c>
      <c r="C2" s="48"/>
      <c r="D2" s="49"/>
      <c r="E2" s="48"/>
      <c r="F2" s="48"/>
      <c r="G2" s="48"/>
      <c r="H2" s="48"/>
      <c r="I2" s="48"/>
      <c r="J2" s="48"/>
      <c r="K2" s="48"/>
      <c r="L2" s="48"/>
      <c r="M2" s="48"/>
      <c r="N2" s="48"/>
      <c r="O2" s="2"/>
      <c r="P2" s="2"/>
      <c r="Q2" s="2"/>
      <c r="R2" s="2"/>
      <c r="S2" s="2"/>
      <c r="T2" s="3" t="s">
        <v>0</v>
      </c>
    </row>
    <row r="3" spans="2:20" ht="20.25" customHeight="1" x14ac:dyDescent="0.4">
      <c r="B3" s="1" t="s">
        <v>105</v>
      </c>
      <c r="C3" s="48"/>
      <c r="D3" s="49"/>
      <c r="E3" s="48"/>
      <c r="F3" s="48"/>
      <c r="G3" s="48"/>
      <c r="H3" s="48"/>
      <c r="I3" s="50"/>
      <c r="J3" s="48"/>
      <c r="K3" s="48"/>
      <c r="L3" s="48"/>
      <c r="M3" s="48"/>
      <c r="N3" s="48"/>
      <c r="O3" s="2"/>
      <c r="P3" s="2"/>
      <c r="Q3" s="2"/>
      <c r="R3" s="2"/>
      <c r="S3" s="2"/>
      <c r="T3" s="3" t="s">
        <v>1</v>
      </c>
    </row>
    <row r="4" spans="2:20" ht="15.75" customHeight="1" x14ac:dyDescent="0.3">
      <c r="B4" s="15"/>
      <c r="C4" s="51"/>
      <c r="D4" s="52"/>
      <c r="E4" s="51"/>
      <c r="F4" s="51"/>
      <c r="G4" s="51"/>
      <c r="H4" s="51"/>
      <c r="I4" s="51"/>
      <c r="J4" s="51"/>
      <c r="K4" s="51"/>
      <c r="L4" s="51"/>
      <c r="M4" s="51"/>
      <c r="N4" s="51"/>
      <c r="O4" s="16"/>
      <c r="P4" s="16"/>
      <c r="Q4" s="16"/>
      <c r="R4" s="16"/>
      <c r="S4" s="16"/>
      <c r="T4" s="17"/>
    </row>
    <row r="5" spans="2:20" ht="18" customHeight="1" x14ac:dyDescent="0.3">
      <c r="B5" s="4"/>
      <c r="C5" s="53"/>
      <c r="D5" s="54">
        <v>2023</v>
      </c>
      <c r="E5" s="54">
        <v>2024</v>
      </c>
      <c r="F5" s="53"/>
      <c r="G5" s="53"/>
      <c r="H5" s="47">
        <v>2024</v>
      </c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18"/>
    </row>
    <row r="6" spans="2:20" ht="17.399999999999999" x14ac:dyDescent="0.3">
      <c r="B6" s="5"/>
      <c r="C6" s="55"/>
      <c r="D6" s="56" t="s">
        <v>106</v>
      </c>
      <c r="E6" s="56"/>
      <c r="F6" s="57" t="s">
        <v>2</v>
      </c>
      <c r="G6" s="53"/>
      <c r="H6" s="58" t="s">
        <v>3</v>
      </c>
      <c r="I6" s="58" t="s">
        <v>4</v>
      </c>
      <c r="J6" s="58" t="s">
        <v>5</v>
      </c>
      <c r="K6" s="58" t="s">
        <v>83</v>
      </c>
      <c r="L6" s="58" t="s">
        <v>84</v>
      </c>
      <c r="M6" s="58" t="s">
        <v>85</v>
      </c>
      <c r="N6" s="58" t="s">
        <v>88</v>
      </c>
      <c r="O6" s="6" t="s">
        <v>89</v>
      </c>
      <c r="P6" s="6" t="s">
        <v>90</v>
      </c>
      <c r="Q6" s="6" t="s">
        <v>101</v>
      </c>
      <c r="R6" s="6" t="s">
        <v>102</v>
      </c>
      <c r="S6" s="6" t="s">
        <v>103</v>
      </c>
      <c r="T6" s="18"/>
    </row>
    <row r="7" spans="2:20" ht="15.75" customHeight="1" x14ac:dyDescent="0.3">
      <c r="B7" s="5"/>
      <c r="C7" s="59"/>
      <c r="D7" s="56" t="s">
        <v>107</v>
      </c>
      <c r="E7" s="56"/>
      <c r="F7" s="60" t="s">
        <v>6</v>
      </c>
      <c r="G7" s="60"/>
      <c r="H7" s="58" t="s">
        <v>91</v>
      </c>
      <c r="I7" s="58" t="s">
        <v>92</v>
      </c>
      <c r="J7" s="58" t="s">
        <v>93</v>
      </c>
      <c r="K7" s="58" t="s">
        <v>94</v>
      </c>
      <c r="L7" s="58" t="s">
        <v>86</v>
      </c>
      <c r="M7" s="58" t="s">
        <v>87</v>
      </c>
      <c r="N7" s="58" t="s">
        <v>95</v>
      </c>
      <c r="O7" s="6" t="s">
        <v>96</v>
      </c>
      <c r="P7" s="6" t="s">
        <v>97</v>
      </c>
      <c r="Q7" s="6" t="s">
        <v>98</v>
      </c>
      <c r="R7" s="6" t="s">
        <v>99</v>
      </c>
      <c r="S7" s="6" t="s">
        <v>100</v>
      </c>
      <c r="T7" s="19"/>
    </row>
    <row r="8" spans="2:20" ht="15.75" customHeight="1" x14ac:dyDescent="0.3">
      <c r="B8" s="15"/>
      <c r="C8" s="61"/>
      <c r="D8" s="62"/>
      <c r="E8" s="61"/>
      <c r="F8" s="63"/>
      <c r="G8" s="61"/>
      <c r="H8" s="51"/>
      <c r="I8" s="51"/>
      <c r="J8" s="51"/>
      <c r="K8" s="51"/>
      <c r="L8" s="51"/>
      <c r="M8" s="51"/>
      <c r="N8" s="51"/>
      <c r="O8" s="16"/>
      <c r="P8" s="16"/>
      <c r="Q8" s="16"/>
      <c r="R8" s="16"/>
      <c r="S8" s="16"/>
      <c r="T8" s="17"/>
    </row>
    <row r="9" spans="2:20" ht="15.75" customHeight="1" x14ac:dyDescent="0.3">
      <c r="B9" s="41" t="s">
        <v>7</v>
      </c>
      <c r="C9" s="42"/>
      <c r="D9" s="64">
        <v>1880349.0887474699</v>
      </c>
      <c r="E9" s="64">
        <v>3831365.294110659</v>
      </c>
      <c r="F9" s="65">
        <f>(E9/D9-1)*100</f>
        <v>103.75819134003419</v>
      </c>
      <c r="G9" s="64"/>
      <c r="H9" s="64">
        <v>617249.1054575498</v>
      </c>
      <c r="I9" s="64">
        <v>536106.66657185997</v>
      </c>
      <c r="J9" s="64">
        <v>483842.37488347996</v>
      </c>
      <c r="K9" s="64">
        <v>595812.92672137998</v>
      </c>
      <c r="L9" s="64">
        <v>1007136.2418440499</v>
      </c>
      <c r="M9" s="64">
        <v>591217.97863233986</v>
      </c>
      <c r="N9" s="64"/>
      <c r="O9" s="33"/>
      <c r="P9" s="33"/>
      <c r="Q9" s="33"/>
      <c r="R9" s="33"/>
      <c r="S9" s="33"/>
      <c r="T9" s="18" t="s">
        <v>8</v>
      </c>
    </row>
    <row r="10" spans="2:20" x14ac:dyDescent="0.3">
      <c r="B10" s="43" t="s">
        <v>9</v>
      </c>
      <c r="C10" s="42"/>
      <c r="D10" s="64">
        <v>1828023.7655021902</v>
      </c>
      <c r="E10" s="64">
        <v>3725212.19596862</v>
      </c>
      <c r="F10" s="65">
        <f t="shared" ref="F10:F50" si="0">(E10/D10-1)*100</f>
        <v>103.78357580844902</v>
      </c>
      <c r="G10" s="64"/>
      <c r="H10" s="66">
        <v>605258.22306064982</v>
      </c>
      <c r="I10" s="66">
        <v>501569.50735237001</v>
      </c>
      <c r="J10" s="66">
        <v>471061.26342873997</v>
      </c>
      <c r="K10" s="64">
        <v>582578.33842291997</v>
      </c>
      <c r="L10" s="64">
        <v>990238.25456617994</v>
      </c>
      <c r="M10" s="64">
        <v>574506.60913775989</v>
      </c>
      <c r="N10" s="64"/>
      <c r="O10" s="33"/>
      <c r="P10" s="33"/>
      <c r="Q10" s="31"/>
      <c r="R10" s="31"/>
      <c r="S10" s="31"/>
      <c r="T10" s="18" t="s">
        <v>10</v>
      </c>
    </row>
    <row r="11" spans="2:20" ht="15.75" customHeight="1" x14ac:dyDescent="0.3">
      <c r="B11" s="44" t="s">
        <v>11</v>
      </c>
      <c r="C11" s="45"/>
      <c r="D11" s="67">
        <v>1602311.6874892602</v>
      </c>
      <c r="E11" s="67">
        <v>3213365.1082207896</v>
      </c>
      <c r="F11" s="68">
        <f t="shared" si="0"/>
        <v>100.54557008542871</v>
      </c>
      <c r="G11" s="67"/>
      <c r="H11" s="46">
        <v>517201.25202165986</v>
      </c>
      <c r="I11" s="46">
        <v>406290.76097236999</v>
      </c>
      <c r="J11" s="46">
        <v>420467.89447802992</v>
      </c>
      <c r="K11" s="67">
        <v>487855.87501732999</v>
      </c>
      <c r="L11" s="67">
        <v>898423.55537234992</v>
      </c>
      <c r="M11" s="67">
        <v>483125.7703590499</v>
      </c>
      <c r="N11" s="67"/>
      <c r="O11" s="37"/>
      <c r="P11" s="37"/>
      <c r="Q11" s="32"/>
      <c r="R11" s="32"/>
      <c r="S11" s="32"/>
      <c r="T11" s="20" t="s">
        <v>12</v>
      </c>
    </row>
    <row r="12" spans="2:20" x14ac:dyDescent="0.3">
      <c r="B12" s="44" t="s">
        <v>13</v>
      </c>
      <c r="C12" s="45"/>
      <c r="D12" s="67">
        <v>204936.71509156999</v>
      </c>
      <c r="E12" s="67">
        <v>439958.84166327998</v>
      </c>
      <c r="F12" s="68">
        <f t="shared" si="0"/>
        <v>114.68034240067584</v>
      </c>
      <c r="G12" s="67">
        <v>23142.644262449998</v>
      </c>
      <c r="H12" s="46">
        <v>31011.68000475</v>
      </c>
      <c r="I12" s="46">
        <v>27762.859529139998</v>
      </c>
      <c r="J12" s="46">
        <v>45808.237566060001</v>
      </c>
      <c r="K12" s="67">
        <v>85893.750115700008</v>
      </c>
      <c r="L12" s="67">
        <v>75353.171867810015</v>
      </c>
      <c r="M12" s="67">
        <v>75061.266845609978</v>
      </c>
      <c r="N12" s="67"/>
      <c r="O12" s="37"/>
      <c r="P12" s="37"/>
      <c r="Q12" s="32"/>
      <c r="R12" s="32"/>
      <c r="S12" s="32"/>
      <c r="T12" s="20" t="s">
        <v>14</v>
      </c>
    </row>
    <row r="13" spans="2:20" ht="15.75" customHeight="1" x14ac:dyDescent="0.3">
      <c r="B13" s="44" t="s">
        <v>15</v>
      </c>
      <c r="C13" s="45"/>
      <c r="D13" s="67">
        <v>6598.4218318799994</v>
      </c>
      <c r="E13" s="67">
        <v>6209.2753741500001</v>
      </c>
      <c r="F13" s="68">
        <f t="shared" si="0"/>
        <v>-5.8975686557330214</v>
      </c>
      <c r="G13" s="67"/>
      <c r="H13" s="46">
        <v>1550.03072109</v>
      </c>
      <c r="I13" s="46">
        <v>1035.5734829099999</v>
      </c>
      <c r="J13" s="46">
        <v>747.45019618999993</v>
      </c>
      <c r="K13" s="67">
        <v>794.24949671000024</v>
      </c>
      <c r="L13" s="67">
        <v>1173.4659107099999</v>
      </c>
      <c r="M13" s="67">
        <v>908.5055665399999</v>
      </c>
      <c r="N13" s="67"/>
      <c r="O13" s="37"/>
      <c r="P13" s="37"/>
      <c r="Q13" s="32"/>
      <c r="R13" s="32"/>
      <c r="S13" s="32"/>
      <c r="T13" s="20" t="s">
        <v>16</v>
      </c>
    </row>
    <row r="14" spans="2:20" x14ac:dyDescent="0.3">
      <c r="B14" s="44" t="s">
        <v>17</v>
      </c>
      <c r="C14" s="45"/>
      <c r="D14" s="67">
        <v>11250.709389250002</v>
      </c>
      <c r="E14" s="67">
        <v>60138.909342220002</v>
      </c>
      <c r="F14" s="68">
        <f t="shared" si="0"/>
        <v>434.53437700277323</v>
      </c>
      <c r="G14" s="67"/>
      <c r="H14" s="46">
        <v>15313.656526049999</v>
      </c>
      <c r="I14" s="46">
        <v>5960.6694169800012</v>
      </c>
      <c r="J14" s="46">
        <v>3344.0313627100004</v>
      </c>
      <c r="K14" s="67">
        <v>7384.3530536299977</v>
      </c>
      <c r="L14" s="67">
        <v>14324.408563680001</v>
      </c>
      <c r="M14" s="67">
        <v>13811.79041917</v>
      </c>
      <c r="N14" s="67"/>
      <c r="O14" s="37"/>
      <c r="P14" s="37"/>
      <c r="Q14" s="32"/>
      <c r="R14" s="32"/>
      <c r="S14" s="32"/>
      <c r="T14" s="20" t="s">
        <v>18</v>
      </c>
    </row>
    <row r="15" spans="2:20" ht="15.75" customHeight="1" x14ac:dyDescent="0.3">
      <c r="B15" s="44" t="s">
        <v>19</v>
      </c>
      <c r="C15" s="45"/>
      <c r="D15" s="67">
        <v>2926.2317002299997</v>
      </c>
      <c r="E15" s="67">
        <v>5540.0613681799996</v>
      </c>
      <c r="F15" s="68">
        <f t="shared" si="0"/>
        <v>89.32408420510771</v>
      </c>
      <c r="G15" s="67"/>
      <c r="H15" s="46">
        <v>716.22371679000003</v>
      </c>
      <c r="I15" s="46">
        <v>917.14828706999981</v>
      </c>
      <c r="J15" s="46">
        <v>693.6498257500001</v>
      </c>
      <c r="K15" s="67">
        <v>650.11073954999995</v>
      </c>
      <c r="L15" s="67">
        <v>963.65285162999999</v>
      </c>
      <c r="M15" s="67">
        <v>1599.2759473899998</v>
      </c>
      <c r="N15" s="67"/>
      <c r="O15" s="37"/>
      <c r="P15" s="37"/>
      <c r="Q15" s="32"/>
      <c r="R15" s="32"/>
      <c r="S15" s="32"/>
      <c r="T15" s="20" t="s">
        <v>20</v>
      </c>
    </row>
    <row r="16" spans="2:20" x14ac:dyDescent="0.3">
      <c r="B16" s="43" t="s">
        <v>21</v>
      </c>
      <c r="C16" s="45"/>
      <c r="D16" s="64">
        <v>38309.653520759995</v>
      </c>
      <c r="E16" s="64">
        <v>80676.425976089988</v>
      </c>
      <c r="F16" s="65">
        <f t="shared" si="0"/>
        <v>110.59033053476051</v>
      </c>
      <c r="G16" s="64"/>
      <c r="H16" s="64">
        <v>8780.3216094000036</v>
      </c>
      <c r="I16" s="64">
        <v>23498.17187943</v>
      </c>
      <c r="J16" s="64">
        <v>10610.631136509999</v>
      </c>
      <c r="K16" s="64">
        <v>10443.178414149999</v>
      </c>
      <c r="L16" s="64">
        <v>14084.147347330005</v>
      </c>
      <c r="M16" s="64">
        <v>13259.975589269996</v>
      </c>
      <c r="N16" s="64"/>
      <c r="O16" s="33"/>
      <c r="P16" s="33"/>
      <c r="Q16" s="31"/>
      <c r="R16" s="31"/>
      <c r="S16" s="31"/>
      <c r="T16" s="21" t="s">
        <v>22</v>
      </c>
    </row>
    <row r="17" spans="2:20" x14ac:dyDescent="0.3">
      <c r="B17" s="43" t="s">
        <v>23</v>
      </c>
      <c r="C17" s="46"/>
      <c r="D17" s="64">
        <v>14015.669724520001</v>
      </c>
      <c r="E17" s="64">
        <v>25476.672165949996</v>
      </c>
      <c r="F17" s="65">
        <f t="shared" si="0"/>
        <v>81.772777660273405</v>
      </c>
      <c r="G17" s="64"/>
      <c r="H17" s="64">
        <v>3210.5607874999996</v>
      </c>
      <c r="I17" s="64">
        <v>11038.987340060001</v>
      </c>
      <c r="J17" s="64">
        <v>2170.4803182299993</v>
      </c>
      <c r="K17" s="64">
        <v>2791.4098843099996</v>
      </c>
      <c r="L17" s="64">
        <v>2813.8399305399989</v>
      </c>
      <c r="M17" s="64">
        <v>3451.3939053100012</v>
      </c>
      <c r="N17" s="64"/>
      <c r="O17" s="33"/>
      <c r="P17" s="33"/>
      <c r="Q17" s="31"/>
      <c r="R17" s="31"/>
      <c r="S17" s="31"/>
      <c r="T17" s="21" t="s">
        <v>24</v>
      </c>
    </row>
    <row r="18" spans="2:20" ht="15.75" customHeight="1" x14ac:dyDescent="0.3">
      <c r="B18" s="8"/>
      <c r="C18" s="46"/>
      <c r="D18" s="64"/>
      <c r="E18" s="64"/>
      <c r="F18" s="65"/>
      <c r="G18" s="64"/>
      <c r="H18" s="46"/>
      <c r="I18" s="46"/>
      <c r="J18" s="46"/>
      <c r="K18" s="64"/>
      <c r="L18" s="64"/>
      <c r="M18" s="64"/>
      <c r="N18" s="64"/>
      <c r="O18" s="33"/>
      <c r="P18" s="33"/>
      <c r="T18" s="22"/>
    </row>
    <row r="19" spans="2:20" ht="15.75" customHeight="1" x14ac:dyDescent="0.3">
      <c r="B19" s="7" t="s">
        <v>25</v>
      </c>
      <c r="C19" s="42"/>
      <c r="D19" s="64">
        <v>2363576.7260505501</v>
      </c>
      <c r="E19" s="64">
        <v>4578548.6151077803</v>
      </c>
      <c r="F19" s="65">
        <f t="shared" si="0"/>
        <v>93.712713644729732</v>
      </c>
      <c r="G19" s="64"/>
      <c r="H19" s="69">
        <v>767968.29569121997</v>
      </c>
      <c r="I19" s="69">
        <v>689904.67310973024</v>
      </c>
      <c r="J19" s="69">
        <v>692807.23135427991</v>
      </c>
      <c r="K19" s="64">
        <v>773642.51046038</v>
      </c>
      <c r="L19" s="64">
        <v>787727.63951463997</v>
      </c>
      <c r="M19" s="64">
        <v>866498.26497753011</v>
      </c>
      <c r="N19" s="64"/>
      <c r="O19" s="33"/>
      <c r="P19" s="33"/>
      <c r="Q19" s="31"/>
      <c r="R19" s="31"/>
      <c r="S19" s="31"/>
      <c r="T19" s="18" t="s">
        <v>26</v>
      </c>
    </row>
    <row r="20" spans="2:20" ht="15.75" customHeight="1" x14ac:dyDescent="0.3">
      <c r="B20" s="9" t="s">
        <v>27</v>
      </c>
      <c r="C20" s="45"/>
      <c r="D20" s="67">
        <v>557435.00123648997</v>
      </c>
      <c r="E20" s="67">
        <v>1285419.6725694397</v>
      </c>
      <c r="F20" s="68">
        <f t="shared" si="0"/>
        <v>130.59543618864086</v>
      </c>
      <c r="G20" s="67"/>
      <c r="H20" s="46">
        <v>260250.02522401002</v>
      </c>
      <c r="I20" s="46">
        <v>200128.50633360998</v>
      </c>
      <c r="J20" s="46">
        <v>203941.23709221004</v>
      </c>
      <c r="K20" s="67">
        <v>209368.62474569996</v>
      </c>
      <c r="L20" s="67">
        <v>204032.38546003003</v>
      </c>
      <c r="M20" s="67">
        <v>207698.89371387995</v>
      </c>
      <c r="N20" s="67"/>
      <c r="O20" s="37"/>
      <c r="P20" s="37"/>
      <c r="Q20" s="34"/>
      <c r="R20" s="34"/>
      <c r="S20" s="34"/>
      <c r="T20" s="20" t="s">
        <v>28</v>
      </c>
    </row>
    <row r="21" spans="2:20" x14ac:dyDescent="0.3">
      <c r="B21" s="9" t="s">
        <v>29</v>
      </c>
      <c r="C21" s="45"/>
      <c r="D21" s="67">
        <v>85870.965084409982</v>
      </c>
      <c r="E21" s="67">
        <v>158791.66703144001</v>
      </c>
      <c r="F21" s="68">
        <f t="shared" si="0"/>
        <v>84.918926758712885</v>
      </c>
      <c r="G21" s="67"/>
      <c r="H21" s="46">
        <v>30555.252814079995</v>
      </c>
      <c r="I21" s="46">
        <v>25032.877959220004</v>
      </c>
      <c r="J21" s="46">
        <v>25921.624913800002</v>
      </c>
      <c r="K21" s="67">
        <v>25979.377199139999</v>
      </c>
      <c r="L21" s="67">
        <v>25429.804321660013</v>
      </c>
      <c r="M21" s="67">
        <v>25872.729823539994</v>
      </c>
      <c r="N21" s="67"/>
      <c r="O21" s="37"/>
      <c r="P21" s="37"/>
      <c r="Q21" s="32"/>
      <c r="R21" s="32"/>
      <c r="S21" s="32"/>
      <c r="T21" s="20" t="s">
        <v>30</v>
      </c>
    </row>
    <row r="22" spans="2:20" x14ac:dyDescent="0.3">
      <c r="B22" s="9" t="s">
        <v>31</v>
      </c>
      <c r="C22" s="45"/>
      <c r="D22" s="67">
        <v>164119.03625093002</v>
      </c>
      <c r="E22" s="67">
        <v>271788.33464269002</v>
      </c>
      <c r="F22" s="68">
        <f t="shared" si="0"/>
        <v>65.604393525159921</v>
      </c>
      <c r="G22" s="67"/>
      <c r="H22" s="46">
        <v>27056.213199990001</v>
      </c>
      <c r="I22" s="46">
        <v>42859.462473339998</v>
      </c>
      <c r="J22" s="46">
        <v>48818.62499660001</v>
      </c>
      <c r="K22" s="67">
        <v>45446.424356129988</v>
      </c>
      <c r="L22" s="67">
        <v>59518.674555209982</v>
      </c>
      <c r="M22" s="67">
        <v>48088.935061420038</v>
      </c>
      <c r="N22" s="67"/>
      <c r="O22" s="37"/>
      <c r="P22" s="37"/>
      <c r="Q22" s="34"/>
      <c r="R22" s="34"/>
      <c r="S22" s="34"/>
      <c r="T22" s="20" t="s">
        <v>32</v>
      </c>
    </row>
    <row r="23" spans="2:20" x14ac:dyDescent="0.3">
      <c r="B23" s="9" t="s">
        <v>33</v>
      </c>
      <c r="C23" s="45"/>
      <c r="D23" s="67">
        <v>275243.54203010001</v>
      </c>
      <c r="E23" s="67">
        <v>574423.54051627999</v>
      </c>
      <c r="F23" s="68">
        <f t="shared" si="0"/>
        <v>108.69646433101865</v>
      </c>
      <c r="G23" s="67"/>
      <c r="H23" s="70">
        <v>121093.03797879</v>
      </c>
      <c r="I23" s="70">
        <v>54830.157563379995</v>
      </c>
      <c r="J23" s="70">
        <v>74553.215473790013</v>
      </c>
      <c r="K23" s="67">
        <v>114027.23039657998</v>
      </c>
      <c r="L23" s="67">
        <v>110643.14509939996</v>
      </c>
      <c r="M23" s="67">
        <v>99276.754004339993</v>
      </c>
      <c r="N23" s="67"/>
      <c r="O23" s="37"/>
      <c r="P23" s="37"/>
      <c r="Q23" s="32"/>
      <c r="R23" s="32"/>
      <c r="S23" s="32"/>
      <c r="T23" s="20" t="s">
        <v>34</v>
      </c>
    </row>
    <row r="24" spans="2:20" ht="15.75" customHeight="1" x14ac:dyDescent="0.3">
      <c r="B24" s="9" t="s">
        <v>35</v>
      </c>
      <c r="C24" s="45"/>
      <c r="D24" s="67">
        <v>1046392.0605313</v>
      </c>
      <c r="E24" s="67">
        <v>1828998.31354358</v>
      </c>
      <c r="F24" s="68">
        <f t="shared" si="0"/>
        <v>74.790920395068341</v>
      </c>
      <c r="G24" s="67"/>
      <c r="H24" s="46">
        <v>284655.76235882996</v>
      </c>
      <c r="I24" s="46">
        <v>294295.32316579</v>
      </c>
      <c r="J24" s="46">
        <v>258216.58956916005</v>
      </c>
      <c r="K24" s="67">
        <v>310121.00948501995</v>
      </c>
      <c r="L24" s="67">
        <v>310848.86656934</v>
      </c>
      <c r="M24" s="67">
        <v>370860.76239543996</v>
      </c>
      <c r="N24" s="67"/>
      <c r="O24" s="37"/>
      <c r="P24" s="37"/>
      <c r="Q24" s="34"/>
      <c r="R24" s="34"/>
      <c r="S24" s="34"/>
      <c r="T24" s="20" t="s">
        <v>36</v>
      </c>
    </row>
    <row r="25" spans="2:20" ht="15.75" customHeight="1" x14ac:dyDescent="0.3">
      <c r="B25" s="9" t="s">
        <v>37</v>
      </c>
      <c r="C25" s="45"/>
      <c r="D25" s="67">
        <v>133654.30880669999</v>
      </c>
      <c r="E25" s="67">
        <v>287509.84519955004</v>
      </c>
      <c r="F25" s="68">
        <f t="shared" si="0"/>
        <v>115.11453522637005</v>
      </c>
      <c r="G25" s="67"/>
      <c r="H25" s="46">
        <v>18057.20965389</v>
      </c>
      <c r="I25" s="46">
        <v>32738.461047810004</v>
      </c>
      <c r="J25" s="46">
        <v>44779.890900960003</v>
      </c>
      <c r="K25" s="67">
        <v>57753.629892659992</v>
      </c>
      <c r="L25" s="67">
        <v>61237.479598580008</v>
      </c>
      <c r="M25" s="67">
        <v>72943.174105649989</v>
      </c>
      <c r="N25" s="67"/>
      <c r="O25" s="37"/>
      <c r="P25" s="37"/>
      <c r="Q25" s="34"/>
      <c r="R25" s="34"/>
      <c r="S25" s="34"/>
      <c r="T25" s="20" t="s">
        <v>38</v>
      </c>
    </row>
    <row r="26" spans="2:20" ht="15.75" customHeight="1" x14ac:dyDescent="0.3">
      <c r="B26" s="9" t="s">
        <v>39</v>
      </c>
      <c r="C26" s="45"/>
      <c r="D26" s="67">
        <v>54153.216689029992</v>
      </c>
      <c r="E26" s="67">
        <v>28242.73298773</v>
      </c>
      <c r="F26" s="68">
        <f t="shared" si="0"/>
        <v>-47.846619804855969</v>
      </c>
      <c r="G26" s="67"/>
      <c r="H26" s="46">
        <v>278.64302000000004</v>
      </c>
      <c r="I26" s="46">
        <v>1816.0565939500002</v>
      </c>
      <c r="J26" s="46">
        <v>2959.5019775700002</v>
      </c>
      <c r="K26" s="67">
        <v>3808.5561476799994</v>
      </c>
      <c r="L26" s="67">
        <v>3373.0875086400006</v>
      </c>
      <c r="M26" s="67">
        <v>16006.88773989</v>
      </c>
      <c r="N26" s="67"/>
      <c r="O26" s="37"/>
      <c r="P26" s="37"/>
      <c r="Q26" s="34"/>
      <c r="R26" s="34"/>
      <c r="S26" s="34"/>
      <c r="T26" s="20" t="s">
        <v>40</v>
      </c>
    </row>
    <row r="27" spans="2:20" x14ac:dyDescent="0.3">
      <c r="B27" s="9" t="s">
        <v>41</v>
      </c>
      <c r="C27" s="45"/>
      <c r="D27" s="67">
        <v>46708.595421589998</v>
      </c>
      <c r="E27" s="67">
        <v>143374.50861706998</v>
      </c>
      <c r="F27" s="68">
        <f t="shared" si="0"/>
        <v>206.95529874742999</v>
      </c>
      <c r="G27" s="67"/>
      <c r="H27" s="46">
        <v>26022.151441630002</v>
      </c>
      <c r="I27" s="46">
        <v>38203.827972629995</v>
      </c>
      <c r="J27" s="46">
        <v>33616.546430189999</v>
      </c>
      <c r="K27" s="67">
        <v>7137.658237470001</v>
      </c>
      <c r="L27" s="67">
        <v>12644.196401780002</v>
      </c>
      <c r="M27" s="67">
        <v>25750.128133369995</v>
      </c>
      <c r="N27" s="67"/>
      <c r="O27" s="37"/>
      <c r="P27" s="37"/>
      <c r="Q27" s="34"/>
      <c r="R27" s="34"/>
      <c r="S27" s="34"/>
      <c r="T27" s="20" t="s">
        <v>42</v>
      </c>
    </row>
    <row r="28" spans="2:20" x14ac:dyDescent="0.3">
      <c r="B28" s="9" t="s">
        <v>43</v>
      </c>
      <c r="C28" s="45"/>
      <c r="D28" s="67"/>
      <c r="E28" s="67"/>
      <c r="F28" s="68"/>
      <c r="G28" s="67"/>
      <c r="H28" s="46"/>
      <c r="I28" s="46"/>
      <c r="J28" s="46"/>
      <c r="K28" s="67"/>
      <c r="L28" s="67"/>
      <c r="M28" s="67"/>
      <c r="N28" s="67"/>
      <c r="O28" s="37"/>
      <c r="P28" s="37"/>
      <c r="Q28" s="32"/>
      <c r="R28" s="32"/>
      <c r="S28" s="32"/>
      <c r="T28" s="20" t="s">
        <v>44</v>
      </c>
    </row>
    <row r="29" spans="2:20" x14ac:dyDescent="0.3">
      <c r="B29" s="5" t="s">
        <v>45</v>
      </c>
      <c r="C29" s="42"/>
      <c r="D29" s="64">
        <v>-483227.63730308</v>
      </c>
      <c r="E29" s="64">
        <v>-747183.3209971207</v>
      </c>
      <c r="F29" s="65">
        <f t="shared" si="0"/>
        <v>54.623465902569613</v>
      </c>
      <c r="G29" s="64"/>
      <c r="H29" s="66">
        <v>-150719.19023367018</v>
      </c>
      <c r="I29" s="66">
        <v>-153798.00653787027</v>
      </c>
      <c r="J29" s="66">
        <v>-208964.85647079995</v>
      </c>
      <c r="K29" s="64">
        <v>-177829.58373900002</v>
      </c>
      <c r="L29" s="64">
        <v>219408.60232940991</v>
      </c>
      <c r="M29" s="64">
        <v>-275280.28634519025</v>
      </c>
      <c r="N29" s="64"/>
      <c r="O29" s="33"/>
      <c r="P29" s="33"/>
      <c r="Q29" s="31"/>
      <c r="R29" s="31"/>
      <c r="S29" s="31"/>
      <c r="T29" s="18" t="s">
        <v>46</v>
      </c>
    </row>
    <row r="30" spans="2:20" x14ac:dyDescent="0.3">
      <c r="B30" s="10" t="s">
        <v>47</v>
      </c>
      <c r="C30" s="46"/>
      <c r="D30" s="64">
        <v>7665.5062331200606</v>
      </c>
      <c r="E30" s="64">
        <v>-202679.83087276912</v>
      </c>
      <c r="F30" s="68">
        <f t="shared" si="0"/>
        <v>-2744.0501737127038</v>
      </c>
      <c r="G30" s="67"/>
      <c r="H30" s="69">
        <v>-53057.1735701301</v>
      </c>
      <c r="I30" s="69">
        <v>2016.06499078088</v>
      </c>
      <c r="J30" s="69">
        <v>27626.3090655097</v>
      </c>
      <c r="K30" s="67">
        <v>-69121.156488930399</v>
      </c>
      <c r="L30" s="67">
        <v>-17838.179874939098</v>
      </c>
      <c r="M30" s="67">
        <v>-92305.694995060097</v>
      </c>
      <c r="N30" s="67"/>
      <c r="O30" s="37"/>
      <c r="P30" s="37"/>
      <c r="Q30" s="34"/>
      <c r="R30" s="34"/>
      <c r="S30" s="34"/>
      <c r="T30" s="20" t="s">
        <v>48</v>
      </c>
    </row>
    <row r="31" spans="2:20" x14ac:dyDescent="0.3">
      <c r="B31" s="10" t="s">
        <v>49</v>
      </c>
      <c r="C31" s="46"/>
      <c r="D31" s="64">
        <v>0</v>
      </c>
      <c r="E31" s="64">
        <v>0</v>
      </c>
      <c r="F31" s="68"/>
      <c r="G31" s="67"/>
      <c r="H31" s="67">
        <v>0</v>
      </c>
      <c r="I31" s="67">
        <v>0</v>
      </c>
      <c r="J31" s="67">
        <v>0</v>
      </c>
      <c r="K31" s="67">
        <v>0</v>
      </c>
      <c r="L31" s="67">
        <v>0</v>
      </c>
      <c r="M31" s="67">
        <v>0</v>
      </c>
      <c r="N31" s="67"/>
      <c r="O31" s="37"/>
      <c r="P31" s="37"/>
      <c r="Q31" s="37"/>
      <c r="R31" s="37"/>
      <c r="S31" s="37"/>
      <c r="T31" s="20" t="s">
        <v>50</v>
      </c>
    </row>
    <row r="32" spans="2:20" ht="15.75" customHeight="1" x14ac:dyDescent="0.3">
      <c r="B32" s="10" t="s">
        <v>51</v>
      </c>
      <c r="C32" s="46"/>
      <c r="D32" s="64">
        <v>18117.868763730003</v>
      </c>
      <c r="E32" s="64">
        <v>-599.26256855999236</v>
      </c>
      <c r="F32" s="68">
        <f t="shared" si="0"/>
        <v>-103.30757759852887</v>
      </c>
      <c r="G32" s="67"/>
      <c r="H32" s="69">
        <v>47472.545082869998</v>
      </c>
      <c r="I32" s="69">
        <v>2655.0932673399998</v>
      </c>
      <c r="J32" s="69">
        <v>-4.93833154000035</v>
      </c>
      <c r="K32" s="67">
        <v>-2129.49297759001</v>
      </c>
      <c r="L32" s="67">
        <v>-1223.58212732999</v>
      </c>
      <c r="M32" s="67">
        <v>-47368.887482309998</v>
      </c>
      <c r="N32" s="67"/>
      <c r="O32" s="37"/>
      <c r="P32" s="37"/>
      <c r="Q32" s="34"/>
      <c r="R32" s="34"/>
      <c r="S32" s="34"/>
      <c r="T32" s="20" t="s">
        <v>52</v>
      </c>
    </row>
    <row r="33" spans="2:20" ht="15.75" customHeight="1" x14ac:dyDescent="0.3">
      <c r="B33" s="5" t="s">
        <v>53</v>
      </c>
      <c r="C33" s="69"/>
      <c r="D33" s="64">
        <v>-457444.26230622991</v>
      </c>
      <c r="E33" s="64">
        <v>-950462.41443845001</v>
      </c>
      <c r="F33" s="65">
        <f t="shared" si="0"/>
        <v>107.77666106175263</v>
      </c>
      <c r="G33" s="64"/>
      <c r="H33" s="64">
        <v>-156303.81872093029</v>
      </c>
      <c r="I33" s="64">
        <v>-149126.84827974939</v>
      </c>
      <c r="J33" s="64">
        <v>-181343.48573683025</v>
      </c>
      <c r="K33" s="64">
        <v>-249080.23320552043</v>
      </c>
      <c r="L33" s="64">
        <v>200346.84032714082</v>
      </c>
      <c r="M33" s="64">
        <v>-414954.86882256035</v>
      </c>
      <c r="N33" s="64"/>
      <c r="O33" s="33"/>
      <c r="P33" s="33"/>
      <c r="Q33" s="31"/>
      <c r="R33" s="31"/>
      <c r="S33" s="31"/>
      <c r="T33" s="18" t="s">
        <v>54</v>
      </c>
    </row>
    <row r="34" spans="2:20" ht="15.75" customHeight="1" x14ac:dyDescent="0.3">
      <c r="B34" s="5"/>
      <c r="C34" s="69"/>
      <c r="D34" s="64"/>
      <c r="E34" s="64"/>
      <c r="F34" s="65"/>
      <c r="G34" s="64"/>
      <c r="H34" s="69"/>
      <c r="I34" s="69"/>
      <c r="J34" s="69"/>
      <c r="K34" s="64"/>
      <c r="L34" s="64"/>
      <c r="M34" s="64"/>
      <c r="N34" s="64"/>
      <c r="O34" s="33"/>
      <c r="P34" s="33"/>
      <c r="Q34" s="31"/>
      <c r="R34" s="31"/>
      <c r="S34" s="31"/>
      <c r="T34" s="18"/>
    </row>
    <row r="35" spans="2:20" ht="15.75" customHeight="1" x14ac:dyDescent="0.3">
      <c r="B35" s="5" t="s">
        <v>55</v>
      </c>
      <c r="C35" s="69"/>
      <c r="D35" s="64">
        <v>457444.26230622991</v>
      </c>
      <c r="E35" s="64">
        <v>950462.41443845001</v>
      </c>
      <c r="F35" s="65">
        <f t="shared" si="0"/>
        <v>107.77666106175263</v>
      </c>
      <c r="G35" s="64"/>
      <c r="H35" s="69">
        <v>156303.81872093029</v>
      </c>
      <c r="I35" s="69">
        <v>149126.84827974939</v>
      </c>
      <c r="J35" s="69">
        <v>181343.48573683025</v>
      </c>
      <c r="K35" s="64">
        <v>249080.23320552043</v>
      </c>
      <c r="L35" s="64">
        <v>-200346.84032714082</v>
      </c>
      <c r="M35" s="64">
        <v>414954.86882256035</v>
      </c>
      <c r="N35" s="64"/>
      <c r="O35" s="33"/>
      <c r="P35" s="33"/>
      <c r="Q35" s="31"/>
      <c r="R35" s="31"/>
      <c r="S35" s="31"/>
      <c r="T35" s="18" t="s">
        <v>56</v>
      </c>
    </row>
    <row r="36" spans="2:20" ht="15.75" customHeight="1" x14ac:dyDescent="0.3">
      <c r="B36" s="5"/>
      <c r="C36" s="69"/>
      <c r="D36" s="64"/>
      <c r="E36" s="64"/>
      <c r="F36" s="65"/>
      <c r="G36" s="64"/>
      <c r="H36" s="69"/>
      <c r="I36" s="69"/>
      <c r="J36" s="69"/>
      <c r="K36" s="64"/>
      <c r="L36" s="64"/>
      <c r="M36" s="64"/>
      <c r="N36" s="64"/>
      <c r="O36" s="33"/>
      <c r="P36" s="33"/>
      <c r="T36" s="18"/>
    </row>
    <row r="37" spans="2:20" x14ac:dyDescent="0.3">
      <c r="B37" s="11" t="s">
        <v>57</v>
      </c>
      <c r="C37" s="46"/>
      <c r="D37" s="67">
        <v>67288.143822760016</v>
      </c>
      <c r="E37" s="67">
        <v>90124.301860029998</v>
      </c>
      <c r="F37" s="65">
        <f t="shared" si="0"/>
        <v>33.937862957583498</v>
      </c>
      <c r="G37" s="67">
        <v>-1107.50209748</v>
      </c>
      <c r="H37" s="71">
        <v>-979.33350946999997</v>
      </c>
      <c r="I37" s="71">
        <v>90288.801738599999</v>
      </c>
      <c r="J37" s="71">
        <v>-7028.7207004300062</v>
      </c>
      <c r="K37" s="67">
        <v>1706.7897929399999</v>
      </c>
      <c r="L37" s="67">
        <v>1711.0148528099992</v>
      </c>
      <c r="M37" s="67">
        <v>4425.74968558</v>
      </c>
      <c r="N37" s="67"/>
      <c r="O37" s="37"/>
      <c r="P37" s="37"/>
      <c r="Q37" s="34"/>
      <c r="R37" s="34"/>
      <c r="S37" s="34"/>
      <c r="T37" s="23" t="s">
        <v>58</v>
      </c>
    </row>
    <row r="38" spans="2:20" x14ac:dyDescent="0.3">
      <c r="B38" s="10" t="s">
        <v>59</v>
      </c>
      <c r="C38" s="46"/>
      <c r="D38" s="67">
        <v>153694.96836376001</v>
      </c>
      <c r="E38" s="67">
        <v>191475.63631686001</v>
      </c>
      <c r="F38" s="68">
        <f t="shared" si="0"/>
        <v>24.581590637165164</v>
      </c>
      <c r="G38" s="67"/>
      <c r="H38" s="71">
        <v>2712.4636554900003</v>
      </c>
      <c r="I38" s="71">
        <v>94670.392365270003</v>
      </c>
      <c r="J38" s="71">
        <v>75571.92082567999</v>
      </c>
      <c r="K38" s="67">
        <v>3081.2528865499999</v>
      </c>
      <c r="L38" s="67">
        <v>7225.1630148799986</v>
      </c>
      <c r="M38" s="67">
        <v>8214.4435689900001</v>
      </c>
      <c r="N38" s="67"/>
      <c r="O38" s="37"/>
      <c r="P38" s="37"/>
      <c r="Q38" s="34"/>
      <c r="R38" s="34"/>
      <c r="S38" s="34"/>
      <c r="T38" s="20" t="s">
        <v>60</v>
      </c>
    </row>
    <row r="39" spans="2:20" x14ac:dyDescent="0.3">
      <c r="B39" s="10" t="s">
        <v>61</v>
      </c>
      <c r="C39" s="46"/>
      <c r="D39" s="67">
        <v>-86406.824541000009</v>
      </c>
      <c r="E39" s="67">
        <v>-101351.33445682998</v>
      </c>
      <c r="F39" s="68">
        <f t="shared" si="0"/>
        <v>17.295520342538229</v>
      </c>
      <c r="G39" s="67"/>
      <c r="H39" s="71">
        <v>-3691.7971649600004</v>
      </c>
      <c r="I39" s="71">
        <v>-4381.5906266700003</v>
      </c>
      <c r="J39" s="71">
        <v>-82600.64152610999</v>
      </c>
      <c r="K39" s="67">
        <v>-1374.46309361</v>
      </c>
      <c r="L39" s="67">
        <v>-5514.1481620699997</v>
      </c>
      <c r="M39" s="67">
        <v>-3788.6938834099997</v>
      </c>
      <c r="N39" s="67"/>
      <c r="O39" s="37"/>
      <c r="P39" s="37"/>
      <c r="Q39" s="34"/>
      <c r="R39" s="34"/>
      <c r="S39" s="34"/>
      <c r="T39" s="20" t="s">
        <v>62</v>
      </c>
    </row>
    <row r="40" spans="2:20" x14ac:dyDescent="0.3">
      <c r="B40" s="11" t="s">
        <v>63</v>
      </c>
      <c r="C40" s="46"/>
      <c r="D40" s="67">
        <v>347990.69071893999</v>
      </c>
      <c r="E40" s="67">
        <v>685631.96502511995</v>
      </c>
      <c r="F40" s="68">
        <f t="shared" si="0"/>
        <v>97.025950208214368</v>
      </c>
      <c r="G40" s="67"/>
      <c r="H40" s="70">
        <v>142795.89718235997</v>
      </c>
      <c r="I40" s="70">
        <v>55491.439243619992</v>
      </c>
      <c r="J40" s="70">
        <v>70658.689324760009</v>
      </c>
      <c r="K40" s="67">
        <v>97189.674190129997</v>
      </c>
      <c r="L40" s="67">
        <v>151083.16108699999</v>
      </c>
      <c r="M40" s="67">
        <v>168413.10399725003</v>
      </c>
      <c r="N40" s="67"/>
      <c r="O40" s="37"/>
      <c r="P40" s="37"/>
      <c r="Q40" s="34"/>
      <c r="R40" s="34"/>
      <c r="S40" s="34"/>
      <c r="T40" s="23" t="s">
        <v>64</v>
      </c>
    </row>
    <row r="41" spans="2:20" ht="15.75" customHeight="1" x14ac:dyDescent="0.3">
      <c r="B41" s="10" t="s">
        <v>65</v>
      </c>
      <c r="C41" s="46"/>
      <c r="D41" s="67">
        <v>363877.99506928003</v>
      </c>
      <c r="E41" s="67">
        <v>664932.53839067987</v>
      </c>
      <c r="F41" s="68">
        <f t="shared" si="0"/>
        <v>82.735023112370669</v>
      </c>
      <c r="G41" s="67"/>
      <c r="H41" s="67">
        <v>142795.89718235997</v>
      </c>
      <c r="I41" s="67">
        <v>55491.439243619992</v>
      </c>
      <c r="J41" s="67">
        <v>70658.689324760009</v>
      </c>
      <c r="K41" s="67">
        <v>94154.610801479997</v>
      </c>
      <c r="L41" s="67">
        <v>145509.02773099998</v>
      </c>
      <c r="M41" s="67">
        <v>156322.87410746003</v>
      </c>
      <c r="N41" s="67"/>
      <c r="O41" s="37"/>
      <c r="P41" s="37"/>
      <c r="Q41" s="37"/>
      <c r="R41" s="37"/>
      <c r="S41" s="37"/>
      <c r="T41" s="20" t="s">
        <v>66</v>
      </c>
    </row>
    <row r="42" spans="2:20" x14ac:dyDescent="0.3">
      <c r="B42" s="12" t="s">
        <v>67</v>
      </c>
      <c r="C42" s="46"/>
      <c r="D42" s="67">
        <v>466451.59135800001</v>
      </c>
      <c r="E42" s="67">
        <v>1075752.8531287799</v>
      </c>
      <c r="F42" s="68">
        <f t="shared" si="0"/>
        <v>130.62475786541873</v>
      </c>
      <c r="G42" s="67"/>
      <c r="H42" s="72">
        <v>155837.19580535995</v>
      </c>
      <c r="I42" s="72">
        <v>211598.86069445001</v>
      </c>
      <c r="J42" s="72">
        <v>128895.67203457</v>
      </c>
      <c r="K42" s="67">
        <v>163193.14159879001</v>
      </c>
      <c r="L42" s="67">
        <v>200986.51018899999</v>
      </c>
      <c r="M42" s="67">
        <v>215241.47280661002</v>
      </c>
      <c r="N42" s="67"/>
      <c r="O42" s="37"/>
      <c r="P42" s="37"/>
      <c r="Q42" s="35"/>
      <c r="R42" s="35"/>
      <c r="S42" s="35"/>
      <c r="T42" s="24" t="s">
        <v>68</v>
      </c>
    </row>
    <row r="43" spans="2:20" x14ac:dyDescent="0.3">
      <c r="B43" s="12" t="s">
        <v>61</v>
      </c>
      <c r="C43" s="46"/>
      <c r="D43" s="67">
        <v>-102573.59628872</v>
      </c>
      <c r="E43" s="67">
        <v>-410820.31473809999</v>
      </c>
      <c r="F43" s="68">
        <f t="shared" si="0"/>
        <v>300.5127338830352</v>
      </c>
      <c r="G43" s="67"/>
      <c r="H43" s="72">
        <v>-13041.298622999999</v>
      </c>
      <c r="I43" s="72">
        <v>-156107.42145083001</v>
      </c>
      <c r="J43" s="72">
        <v>-58236.98270981</v>
      </c>
      <c r="K43" s="67">
        <v>-69038.530797309999</v>
      </c>
      <c r="L43" s="67">
        <v>-55477.482457999999</v>
      </c>
      <c r="M43" s="67">
        <v>-58918.598699150003</v>
      </c>
      <c r="N43" s="67"/>
      <c r="O43" s="37"/>
      <c r="P43" s="37"/>
      <c r="Q43" s="35"/>
      <c r="R43" s="35"/>
      <c r="S43" s="35"/>
      <c r="T43" s="24" t="s">
        <v>69</v>
      </c>
    </row>
    <row r="44" spans="2:20" x14ac:dyDescent="0.3">
      <c r="B44" s="10" t="s">
        <v>70</v>
      </c>
      <c r="C44" s="46"/>
      <c r="D44" s="67">
        <v>-15887.304350340002</v>
      </c>
      <c r="E44" s="67">
        <v>20699.426634440002</v>
      </c>
      <c r="F44" s="68">
        <f>(E44/D44-1)*100</f>
        <v>-230.28910492293181</v>
      </c>
      <c r="G44" s="67"/>
      <c r="H44" s="73">
        <v>0</v>
      </c>
      <c r="I44" s="73">
        <v>0</v>
      </c>
      <c r="J44" s="73">
        <v>0</v>
      </c>
      <c r="K44" s="73">
        <v>0</v>
      </c>
      <c r="L44" s="73">
        <v>0</v>
      </c>
      <c r="M44" s="73">
        <v>0</v>
      </c>
      <c r="N44" s="67"/>
      <c r="O44" s="37"/>
      <c r="P44" s="37"/>
      <c r="Q44" s="38"/>
      <c r="R44" s="38"/>
      <c r="S44" s="38"/>
      <c r="T44" s="23" t="s">
        <v>71</v>
      </c>
    </row>
    <row r="45" spans="2:20" x14ac:dyDescent="0.3">
      <c r="B45" s="12" t="s">
        <v>67</v>
      </c>
      <c r="D45" s="67">
        <v>3008.7699057600003</v>
      </c>
      <c r="E45" s="67">
        <v>20699.426634440002</v>
      </c>
      <c r="F45" s="68">
        <f t="shared" si="0"/>
        <v>587.96974453955238</v>
      </c>
      <c r="G45" s="67"/>
      <c r="H45" s="71">
        <v>0</v>
      </c>
      <c r="I45" s="71">
        <v>0</v>
      </c>
      <c r="J45" s="71">
        <v>0</v>
      </c>
      <c r="K45" s="71">
        <v>0</v>
      </c>
      <c r="L45" s="71">
        <v>0</v>
      </c>
      <c r="M45" s="71">
        <v>0</v>
      </c>
      <c r="N45" s="67"/>
      <c r="O45" s="37"/>
      <c r="P45" s="37"/>
      <c r="Q45" s="39"/>
      <c r="R45" s="39"/>
      <c r="S45" s="39"/>
      <c r="T45" s="20" t="s">
        <v>72</v>
      </c>
    </row>
    <row r="46" spans="2:20" x14ac:dyDescent="0.3">
      <c r="B46" s="12" t="s">
        <v>61</v>
      </c>
      <c r="C46" s="46"/>
      <c r="D46" s="67">
        <v>-18896.074256100001</v>
      </c>
      <c r="E46" s="67">
        <v>0</v>
      </c>
      <c r="F46" s="68">
        <f t="shared" si="0"/>
        <v>-100</v>
      </c>
      <c r="G46" s="67"/>
      <c r="H46" s="71">
        <v>0</v>
      </c>
      <c r="I46" s="71">
        <v>0</v>
      </c>
      <c r="J46" s="71">
        <v>0</v>
      </c>
      <c r="K46" s="71">
        <v>0</v>
      </c>
      <c r="L46" s="71">
        <v>0</v>
      </c>
      <c r="M46" s="71">
        <v>0</v>
      </c>
      <c r="N46" s="67"/>
      <c r="O46" s="37"/>
      <c r="P46" s="37"/>
      <c r="Q46" s="39"/>
      <c r="R46" s="39"/>
      <c r="S46" s="39"/>
      <c r="T46" s="20" t="s">
        <v>73</v>
      </c>
    </row>
    <row r="47" spans="2:20" ht="15.75" customHeight="1" x14ac:dyDescent="0.3">
      <c r="B47" s="25" t="s">
        <v>74</v>
      </c>
      <c r="C47" s="46"/>
      <c r="D47" s="64">
        <v>-600.49803122000003</v>
      </c>
      <c r="E47" s="64">
        <v>-455.46485181999986</v>
      </c>
      <c r="F47" s="65">
        <f t="shared" si="0"/>
        <v>-24.152149026258073</v>
      </c>
      <c r="G47" s="64"/>
      <c r="H47" s="64">
        <v>0</v>
      </c>
      <c r="I47" s="64">
        <v>694.01068883000005</v>
      </c>
      <c r="J47" s="64">
        <v>-234.19144548</v>
      </c>
      <c r="K47" s="64">
        <v>-571.03119351999999</v>
      </c>
      <c r="L47" s="64">
        <v>-344.25290164999996</v>
      </c>
      <c r="M47" s="64">
        <v>0</v>
      </c>
      <c r="N47" s="64"/>
      <c r="O47" s="33"/>
      <c r="P47" s="33"/>
      <c r="Q47" s="40"/>
      <c r="R47" s="40"/>
      <c r="S47" s="40"/>
      <c r="T47" s="26" t="s">
        <v>78</v>
      </c>
    </row>
    <row r="48" spans="2:20" ht="15.75" customHeight="1" x14ac:dyDescent="0.3">
      <c r="B48" s="25" t="s">
        <v>75</v>
      </c>
      <c r="C48" s="46"/>
      <c r="D48" s="64">
        <v>0</v>
      </c>
      <c r="E48" s="64">
        <v>0</v>
      </c>
      <c r="F48" s="65"/>
      <c r="G48" s="64"/>
      <c r="H48" s="64">
        <v>0</v>
      </c>
      <c r="I48" s="64">
        <v>0</v>
      </c>
      <c r="J48" s="64">
        <v>0</v>
      </c>
      <c r="K48" s="64">
        <v>0</v>
      </c>
      <c r="L48" s="64">
        <v>0</v>
      </c>
      <c r="M48" s="64">
        <v>0</v>
      </c>
      <c r="N48" s="64"/>
      <c r="O48" s="33"/>
      <c r="P48" s="33"/>
      <c r="Q48" s="33"/>
      <c r="R48" s="33"/>
      <c r="S48" s="33"/>
      <c r="T48" s="27" t="s">
        <v>79</v>
      </c>
    </row>
    <row r="49" spans="2:20" ht="15.75" customHeight="1" x14ac:dyDescent="0.3">
      <c r="B49" s="25" t="s">
        <v>76</v>
      </c>
      <c r="C49" s="46"/>
      <c r="D49" s="64">
        <v>0</v>
      </c>
      <c r="E49" s="64">
        <v>0</v>
      </c>
      <c r="F49" s="65"/>
      <c r="G49" s="64"/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/>
      <c r="O49" s="33"/>
      <c r="P49" s="33"/>
      <c r="Q49" s="33"/>
      <c r="R49" s="33"/>
      <c r="S49" s="33"/>
      <c r="T49" s="27" t="s">
        <v>80</v>
      </c>
    </row>
    <row r="50" spans="2:20" ht="15.75" customHeight="1" x14ac:dyDescent="0.3">
      <c r="B50" s="28" t="s">
        <v>77</v>
      </c>
      <c r="C50" s="75"/>
      <c r="D50" s="76">
        <v>41564.929733309909</v>
      </c>
      <c r="E50" s="76">
        <v>188097.77141434926</v>
      </c>
      <c r="F50" s="77">
        <f t="shared" si="0"/>
        <v>352.53961120884253</v>
      </c>
      <c r="G50" s="76"/>
      <c r="H50" s="64">
        <v>14487.255048040301</v>
      </c>
      <c r="I50" s="64">
        <v>4040.6179863594084</v>
      </c>
      <c r="J50" s="64">
        <v>117479.32566702024</v>
      </c>
      <c r="K50" s="64">
        <v>149612.73802893044</v>
      </c>
      <c r="L50" s="64">
        <v>-353485.26916860073</v>
      </c>
      <c r="M50" s="64">
        <v>242116.01513973033</v>
      </c>
      <c r="N50" s="76"/>
      <c r="O50" s="36"/>
      <c r="P50" s="36"/>
      <c r="Q50" s="36"/>
      <c r="R50" s="36"/>
      <c r="S50" s="36"/>
      <c r="T50" s="29" t="s">
        <v>81</v>
      </c>
    </row>
    <row r="51" spans="2:20" x14ac:dyDescent="0.3">
      <c r="B51" s="14" t="s">
        <v>82</v>
      </c>
      <c r="G51" s="79"/>
      <c r="T51" s="30"/>
    </row>
    <row r="52" spans="2:20" x14ac:dyDescent="0.3">
      <c r="G52" s="79"/>
    </row>
    <row r="53" spans="2:20" x14ac:dyDescent="0.3">
      <c r="G53" s="79"/>
    </row>
    <row r="54" spans="2:20" x14ac:dyDescent="0.3">
      <c r="G54" s="79"/>
    </row>
    <row r="55" spans="2:20" x14ac:dyDescent="0.3">
      <c r="G55" s="79"/>
    </row>
    <row r="56" spans="2:20" x14ac:dyDescent="0.3">
      <c r="G56" s="79"/>
    </row>
    <row r="57" spans="2:20" x14ac:dyDescent="0.3">
      <c r="G57" s="79"/>
    </row>
    <row r="58" spans="2:20" x14ac:dyDescent="0.3">
      <c r="G58" s="79"/>
    </row>
    <row r="59" spans="2:20" x14ac:dyDescent="0.3">
      <c r="G59" s="79"/>
    </row>
    <row r="60" spans="2:20" x14ac:dyDescent="0.3">
      <c r="G60" s="79"/>
    </row>
    <row r="61" spans="2:20" x14ac:dyDescent="0.3">
      <c r="G61" s="79"/>
    </row>
    <row r="62" spans="2:20" x14ac:dyDescent="0.3">
      <c r="G62" s="79"/>
    </row>
    <row r="63" spans="2:20" x14ac:dyDescent="0.3">
      <c r="G63" s="79"/>
    </row>
    <row r="64" spans="2:20" x14ac:dyDescent="0.3">
      <c r="G64" s="79"/>
    </row>
    <row r="65" spans="7:7" x14ac:dyDescent="0.3">
      <c r="G65" s="79"/>
    </row>
    <row r="66" spans="7:7" x14ac:dyDescent="0.3">
      <c r="G66" s="79"/>
    </row>
    <row r="67" spans="7:7" x14ac:dyDescent="0.3">
      <c r="G67" s="79"/>
    </row>
    <row r="68" spans="7:7" x14ac:dyDescent="0.3">
      <c r="G68" s="79"/>
    </row>
    <row r="69" spans="7:7" x14ac:dyDescent="0.3">
      <c r="G69" s="79"/>
    </row>
    <row r="70" spans="7:7" x14ac:dyDescent="0.3">
      <c r="G70" s="79"/>
    </row>
    <row r="71" spans="7:7" x14ac:dyDescent="0.3">
      <c r="G71" s="79"/>
    </row>
    <row r="72" spans="7:7" x14ac:dyDescent="0.3">
      <c r="G72" s="79"/>
    </row>
    <row r="73" spans="7:7" x14ac:dyDescent="0.3">
      <c r="G73" s="79"/>
    </row>
    <row r="74" spans="7:7" x14ac:dyDescent="0.3">
      <c r="G74" s="79"/>
    </row>
    <row r="75" spans="7:7" x14ac:dyDescent="0.3">
      <c r="G75" s="79"/>
    </row>
    <row r="76" spans="7:7" x14ac:dyDescent="0.3">
      <c r="G76" s="79"/>
    </row>
    <row r="77" spans="7:7" x14ac:dyDescent="0.3">
      <c r="G77" s="79"/>
    </row>
    <row r="78" spans="7:7" x14ac:dyDescent="0.3">
      <c r="G78" s="79"/>
    </row>
    <row r="79" spans="7:7" x14ac:dyDescent="0.3">
      <c r="G79" s="79"/>
    </row>
    <row r="80" spans="7:7" x14ac:dyDescent="0.3">
      <c r="G80" s="79"/>
    </row>
    <row r="81" spans="7:7" x14ac:dyDescent="0.3">
      <c r="G81" s="79"/>
    </row>
    <row r="82" spans="7:7" x14ac:dyDescent="0.3">
      <c r="G82" s="79"/>
    </row>
    <row r="83" spans="7:7" x14ac:dyDescent="0.3">
      <c r="G83" s="79"/>
    </row>
    <row r="84" spans="7:7" x14ac:dyDescent="0.3">
      <c r="G84" s="79"/>
    </row>
    <row r="85" spans="7:7" x14ac:dyDescent="0.3">
      <c r="G85" s="79"/>
    </row>
    <row r="86" spans="7:7" x14ac:dyDescent="0.3">
      <c r="G86" s="79"/>
    </row>
    <row r="87" spans="7:7" x14ac:dyDescent="0.3">
      <c r="G87" s="79"/>
    </row>
    <row r="88" spans="7:7" x14ac:dyDescent="0.3">
      <c r="G88" s="79"/>
    </row>
    <row r="89" spans="7:7" x14ac:dyDescent="0.3">
      <c r="G89" s="79"/>
    </row>
    <row r="90" spans="7:7" x14ac:dyDescent="0.3">
      <c r="G90" s="79"/>
    </row>
    <row r="91" spans="7:7" x14ac:dyDescent="0.3">
      <c r="G91" s="79"/>
    </row>
    <row r="92" spans="7:7" x14ac:dyDescent="0.3">
      <c r="G92" s="79"/>
    </row>
    <row r="93" spans="7:7" x14ac:dyDescent="0.3">
      <c r="G93" s="79"/>
    </row>
    <row r="94" spans="7:7" x14ac:dyDescent="0.3">
      <c r="G94" s="79"/>
    </row>
    <row r="95" spans="7:7" x14ac:dyDescent="0.3">
      <c r="G95" s="79"/>
    </row>
    <row r="96" spans="7:7" x14ac:dyDescent="0.3">
      <c r="G96" s="79"/>
    </row>
    <row r="97" spans="7:7" x14ac:dyDescent="0.3">
      <c r="G97" s="79"/>
    </row>
    <row r="98" spans="7:7" x14ac:dyDescent="0.3">
      <c r="G98" s="79"/>
    </row>
    <row r="99" spans="7:7" x14ac:dyDescent="0.3">
      <c r="G99" s="79"/>
    </row>
    <row r="100" spans="7:7" x14ac:dyDescent="0.3">
      <c r="G100" s="79"/>
    </row>
    <row r="101" spans="7:7" x14ac:dyDescent="0.3">
      <c r="G101" s="79"/>
    </row>
    <row r="102" spans="7:7" x14ac:dyDescent="0.3">
      <c r="G102" s="79"/>
    </row>
    <row r="103" spans="7:7" x14ac:dyDescent="0.3">
      <c r="G103" s="79"/>
    </row>
  </sheetData>
  <mergeCells count="3">
    <mergeCell ref="H5:S5"/>
    <mergeCell ref="D6:E6"/>
    <mergeCell ref="D7:E7"/>
  </mergeCells>
  <pageMargins left="0.7" right="0.7" top="0.75" bottom="0.75" header="0.3" footer="0.3"/>
  <pageSetup paperSize="9" scale="43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6.3</vt:lpstr>
      <vt:lpstr>'Tablo 6.3'!Yazdırma_Alanı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MUBİNA İPEK</cp:lastModifiedBy>
  <cp:lastPrinted>2020-02-20T13:17:25Z</cp:lastPrinted>
  <dcterms:created xsi:type="dcterms:W3CDTF">2014-01-21T12:33:12Z</dcterms:created>
  <dcterms:modified xsi:type="dcterms:W3CDTF">2024-10-04T14:38:28Z</dcterms:modified>
</cp:coreProperties>
</file>