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2.1'!$A$1:$X$46</definedName>
  </definedNames>
  <calcPr fullCalcOnLoad="1"/>
</workbook>
</file>

<file path=xl/sharedStrings.xml><?xml version="1.0" encoding="utf-8"?>
<sst xmlns="http://schemas.openxmlformats.org/spreadsheetml/2006/main" count="132" uniqueCount="50">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</sst>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1"/>
  <sheetViews>
    <sheetView tabSelected="1" view="pageBreakPreview" zoomScale="55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V45" sqref="V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3" width="16.8515625" style="3" customWidth="1"/>
    <col min="24" max="24" width="84.57421875" style="3" customWidth="1"/>
    <col min="25" max="26" width="15.57421875" style="3" customWidth="1"/>
    <col min="27" max="27" width="12.421875" style="3" bestFit="1" customWidth="1"/>
    <col min="28" max="29" width="12.421875" style="18" bestFit="1" customWidth="1"/>
    <col min="30" max="30" width="62.421875" style="18" bestFit="1" customWidth="1"/>
    <col min="31" max="38" width="24.00390625" style="19" bestFit="1" customWidth="1"/>
    <col min="39" max="39" width="24.00390625" style="19" customWidth="1"/>
    <col min="40" max="41" width="12.57421875" style="20" customWidth="1"/>
    <col min="42" max="45" width="12.57421875" style="18" customWidth="1"/>
    <col min="46" max="46" width="13.57421875" style="18" customWidth="1"/>
    <col min="47" max="50" width="12.57421875" style="18" customWidth="1"/>
    <col min="51" max="51" width="13.57421875" style="18" customWidth="1"/>
    <col min="52" max="52" width="12.57421875" style="18" customWidth="1"/>
    <col min="53" max="55" width="13.57421875" style="18" customWidth="1"/>
    <col min="56" max="56" width="15.140625" style="18" bestFit="1" customWidth="1"/>
    <col min="57" max="61" width="13.57421875" style="18" customWidth="1"/>
    <col min="62" max="64" width="12.00390625" style="18" bestFit="1" customWidth="1"/>
    <col min="65" max="65" width="11.57421875" style="18" bestFit="1" customWidth="1"/>
    <col min="66" max="66" width="12.00390625" style="3" bestFit="1" customWidth="1"/>
    <col min="67" max="67" width="11.57421875" style="3" bestFit="1" customWidth="1"/>
    <col min="68" max="16384" width="9.140625" style="3" customWidth="1"/>
  </cols>
  <sheetData>
    <row r="1" spans="1:24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 t="s">
        <v>15</v>
      </c>
    </row>
    <row r="2" spans="1:24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16</v>
      </c>
    </row>
    <row r="3" spans="1:24" ht="15">
      <c r="A3" s="58"/>
      <c r="B3" s="94">
        <v>2018</v>
      </c>
      <c r="C3" s="96"/>
      <c r="D3" s="96"/>
      <c r="E3" s="96"/>
      <c r="F3" s="95"/>
      <c r="G3" s="94">
        <v>2019</v>
      </c>
      <c r="H3" s="96"/>
      <c r="I3" s="96"/>
      <c r="J3" s="96"/>
      <c r="K3" s="95"/>
      <c r="L3" s="97">
        <v>2020</v>
      </c>
      <c r="M3" s="98"/>
      <c r="N3" s="98"/>
      <c r="O3" s="98"/>
      <c r="P3" s="99"/>
      <c r="Q3" s="94">
        <v>2021</v>
      </c>
      <c r="R3" s="96"/>
      <c r="S3" s="96"/>
      <c r="T3" s="96"/>
      <c r="U3" s="95"/>
      <c r="V3" s="94">
        <v>2022</v>
      </c>
      <c r="W3" s="95"/>
      <c r="X3" s="68"/>
    </row>
    <row r="4" spans="1:56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69" t="s">
        <v>6</v>
      </c>
      <c r="BD4" s="21"/>
    </row>
    <row r="5" spans="1:57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70"/>
      <c r="AB5" s="22"/>
      <c r="AO5" s="23"/>
      <c r="AQ5" s="24"/>
      <c r="AR5" s="24"/>
      <c r="AS5" s="24"/>
      <c r="AT5" s="24"/>
      <c r="AU5" s="24"/>
      <c r="AV5" s="24"/>
      <c r="AW5" s="24"/>
      <c r="AX5" s="24"/>
      <c r="AY5" s="24"/>
      <c r="BC5" s="24"/>
      <c r="BD5" s="25"/>
      <c r="BE5" s="2"/>
    </row>
    <row r="6" spans="1:65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26787682.04685681</v>
      </c>
      <c r="H6" s="8">
        <v>47138573.361808896</v>
      </c>
      <c r="I6" s="8">
        <v>132252810.88227841</v>
      </c>
      <c r="J6" s="8">
        <v>70146397.3830366</v>
      </c>
      <c r="K6" s="46">
        <f>SUM(G6:J6)</f>
        <v>276325463.6739807</v>
      </c>
      <c r="L6" s="8">
        <v>30146916.4211647</v>
      </c>
      <c r="M6" s="8">
        <v>54824819.46327248</v>
      </c>
      <c r="N6" s="8">
        <v>165409782.0547863</v>
      </c>
      <c r="O6" s="8">
        <v>86241621.98803739</v>
      </c>
      <c r="P6" s="85">
        <f>SUM(L6:O6)</f>
        <v>336623139.9272609</v>
      </c>
      <c r="Q6" s="8">
        <v>35815645.20060068</v>
      </c>
      <c r="R6" s="8">
        <v>65271483.90690943</v>
      </c>
      <c r="S6" s="8">
        <v>189528681.4763708</v>
      </c>
      <c r="T6" s="8">
        <v>111190143.42780013</v>
      </c>
      <c r="U6" s="85">
        <f>SUM(Q6:T6)</f>
        <v>401805954.011681</v>
      </c>
      <c r="V6" s="8">
        <v>56791804.11867248</v>
      </c>
      <c r="W6" s="8">
        <v>151490521.61541492</v>
      </c>
      <c r="X6" s="71" t="s">
        <v>24</v>
      </c>
      <c r="AB6" s="22"/>
      <c r="AC6" s="22"/>
      <c r="AD6" s="22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2"/>
      <c r="AP6" s="22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4"/>
      <c r="BB6" s="34"/>
      <c r="BC6" s="33"/>
      <c r="BD6" s="35"/>
      <c r="BE6" s="34"/>
      <c r="BF6" s="34"/>
      <c r="BG6" s="34"/>
      <c r="BH6" s="34"/>
      <c r="BI6" s="34"/>
      <c r="BJ6" s="22"/>
      <c r="BK6" s="22"/>
      <c r="BL6" s="22"/>
      <c r="BM6" s="22"/>
    </row>
    <row r="7" spans="1:65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213694419.3166358</v>
      </c>
      <c r="H7" s="8">
        <v>233907455.24992028</v>
      </c>
      <c r="I7" s="8">
        <v>236364247.41575098</v>
      </c>
      <c r="J7" s="8">
        <v>258082083.7216681</v>
      </c>
      <c r="K7" s="46">
        <f aca="true" t="shared" si="1" ref="K7:K21">SUM(G7:J7)</f>
        <v>942048205.7039752</v>
      </c>
      <c r="L7" s="8">
        <v>251084677.02267107</v>
      </c>
      <c r="M7" s="8">
        <v>223023461.45752266</v>
      </c>
      <c r="N7" s="8">
        <v>304333162.8038281</v>
      </c>
      <c r="O7" s="8">
        <v>371398498.9020445</v>
      </c>
      <c r="P7" s="86">
        <f aca="true" t="shared" si="2" ref="P7:P21">SUM(L7:O7)</f>
        <v>1149839800.1860664</v>
      </c>
      <c r="Q7" s="8">
        <v>356828712.087443</v>
      </c>
      <c r="R7" s="8">
        <v>420529327.8466986</v>
      </c>
      <c r="S7" s="8">
        <v>467684372.23560447</v>
      </c>
      <c r="T7" s="8">
        <v>643106215.9148707</v>
      </c>
      <c r="U7" s="86">
        <f aca="true" t="shared" si="3" ref="U7:U21">SUM(Q7:T7)</f>
        <v>1888148628.084617</v>
      </c>
      <c r="V7" s="8">
        <v>729898830.9645017</v>
      </c>
      <c r="W7" s="8">
        <v>982381443.514933</v>
      </c>
      <c r="X7" s="71" t="s">
        <v>18</v>
      </c>
      <c r="Y7" s="34"/>
      <c r="AB7" s="22"/>
      <c r="AC7" s="22"/>
      <c r="AD7" s="22"/>
      <c r="AE7" s="30"/>
      <c r="AF7" s="30"/>
      <c r="AG7" s="30"/>
      <c r="AH7" s="30"/>
      <c r="AI7" s="30"/>
      <c r="AJ7" s="30"/>
      <c r="AK7" s="30"/>
      <c r="AL7" s="30"/>
      <c r="AM7" s="30"/>
      <c r="AN7" s="31"/>
      <c r="AO7" s="32"/>
      <c r="AP7" s="22"/>
      <c r="AQ7" s="33"/>
      <c r="AR7" s="33"/>
      <c r="AS7" s="33"/>
      <c r="AT7" s="33"/>
      <c r="AU7" s="33"/>
      <c r="AV7" s="33"/>
      <c r="AW7" s="33"/>
      <c r="AX7" s="33"/>
      <c r="AY7" s="33"/>
      <c r="AZ7" s="34"/>
      <c r="BA7" s="34"/>
      <c r="BB7" s="34"/>
      <c r="BC7" s="33"/>
      <c r="BD7" s="35"/>
      <c r="BE7" s="34"/>
      <c r="BF7" s="34"/>
      <c r="BG7" s="34"/>
      <c r="BH7" s="34"/>
      <c r="BI7" s="34"/>
      <c r="BJ7" s="22"/>
      <c r="BK7" s="22"/>
      <c r="BL7" s="22"/>
      <c r="BM7" s="22"/>
    </row>
    <row r="8" spans="1:61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179222344.2864835</v>
      </c>
      <c r="H8" s="9">
        <v>197138040.26231444</v>
      </c>
      <c r="I8" s="9">
        <v>197410211.9817847</v>
      </c>
      <c r="J8" s="9">
        <v>215016864.15278557</v>
      </c>
      <c r="K8" s="47">
        <f t="shared" si="1"/>
        <v>788787460.6833682</v>
      </c>
      <c r="L8" s="9">
        <v>210676034.98207182</v>
      </c>
      <c r="M8" s="9">
        <v>184591016.22575602</v>
      </c>
      <c r="N8" s="9">
        <v>256482880.9508436</v>
      </c>
      <c r="O8" s="9">
        <v>314191665.97769445</v>
      </c>
      <c r="P8" s="87">
        <f t="shared" si="2"/>
        <v>965941598.1363659</v>
      </c>
      <c r="Q8" s="9">
        <v>306015561.9072849</v>
      </c>
      <c r="R8" s="9">
        <v>359305740.51412</v>
      </c>
      <c r="S8" s="9">
        <v>395148061.13964355</v>
      </c>
      <c r="T8" s="9">
        <v>549309350.1469524</v>
      </c>
      <c r="U8" s="87">
        <f t="shared" si="3"/>
        <v>1609778713.7080007</v>
      </c>
      <c r="V8" s="9">
        <v>599772848.2028263</v>
      </c>
      <c r="W8" s="9">
        <v>814048093.1629843</v>
      </c>
      <c r="X8" s="67" t="s">
        <v>36</v>
      </c>
      <c r="AO8" s="23"/>
      <c r="AQ8" s="24"/>
      <c r="AR8" s="24"/>
      <c r="AS8" s="24"/>
      <c r="AT8" s="24"/>
      <c r="AU8" s="24"/>
      <c r="AV8" s="24"/>
      <c r="AW8" s="24"/>
      <c r="AX8" s="24"/>
      <c r="AY8" s="24"/>
      <c r="AZ8" s="2"/>
      <c r="BA8" s="2"/>
      <c r="BB8" s="2"/>
      <c r="BC8" s="24"/>
      <c r="BD8" s="25"/>
      <c r="BE8" s="2"/>
      <c r="BF8" s="2"/>
      <c r="BG8" s="2"/>
      <c r="BH8" s="2"/>
      <c r="BI8" s="2"/>
    </row>
    <row r="9" spans="1:75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34472075.03015229</v>
      </c>
      <c r="H9" s="9">
        <v>36769414.98760584</v>
      </c>
      <c r="I9" s="9">
        <v>38954035.43396628</v>
      </c>
      <c r="J9" s="9">
        <v>43065219.568882525</v>
      </c>
      <c r="K9" s="47">
        <f t="shared" si="1"/>
        <v>153260745.02060694</v>
      </c>
      <c r="L9" s="9">
        <v>40408642.04059926</v>
      </c>
      <c r="M9" s="9">
        <v>38432445.23176664</v>
      </c>
      <c r="N9" s="9">
        <v>47850281.85298452</v>
      </c>
      <c r="O9" s="9">
        <v>57206832.92435002</v>
      </c>
      <c r="P9" s="87">
        <f t="shared" si="2"/>
        <v>183898202.04970044</v>
      </c>
      <c r="Q9" s="9">
        <v>50813150.18015808</v>
      </c>
      <c r="R9" s="9">
        <v>61223587.3325786</v>
      </c>
      <c r="S9" s="9">
        <v>72536311.09596092</v>
      </c>
      <c r="T9" s="9">
        <v>93796865.76791835</v>
      </c>
      <c r="U9" s="87">
        <f t="shared" si="3"/>
        <v>278369914.37661594</v>
      </c>
      <c r="V9" s="9">
        <v>130125982.76167548</v>
      </c>
      <c r="W9" s="9">
        <v>168333350.35194874</v>
      </c>
      <c r="X9" s="67" t="s">
        <v>26</v>
      </c>
      <c r="Y9" s="3"/>
      <c r="Z9" s="3"/>
      <c r="AA9" s="3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3"/>
      <c r="AQ9" s="24"/>
      <c r="AR9" s="24"/>
      <c r="AS9" s="24"/>
      <c r="AT9" s="24"/>
      <c r="AU9" s="24"/>
      <c r="AV9" s="24"/>
      <c r="AW9" s="24"/>
      <c r="AX9" s="24"/>
      <c r="AY9" s="24"/>
      <c r="AZ9" s="2"/>
      <c r="BA9" s="2"/>
      <c r="BB9" s="2"/>
      <c r="BC9" s="24"/>
      <c r="BD9" s="25"/>
      <c r="BE9" s="2"/>
      <c r="BF9" s="2"/>
      <c r="BG9" s="2"/>
      <c r="BH9" s="2"/>
      <c r="BI9" s="2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65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597295481.3877993</v>
      </c>
      <c r="H10" s="48">
        <v>645160468.4741541</v>
      </c>
      <c r="I10" s="48">
        <v>674113822.9685367</v>
      </c>
      <c r="J10" s="48">
        <v>746929808.9205877</v>
      </c>
      <c r="K10" s="49">
        <f t="shared" si="1"/>
        <v>2663499581.7510777</v>
      </c>
      <c r="L10" s="48">
        <v>683467039.0938376</v>
      </c>
      <c r="M10" s="48">
        <v>648477497.7225894</v>
      </c>
      <c r="N10" s="48">
        <v>783234840.0311337</v>
      </c>
      <c r="O10" s="48">
        <v>886027330.2779183</v>
      </c>
      <c r="P10" s="86">
        <f t="shared" si="2"/>
        <v>3001206707.1254787</v>
      </c>
      <c r="Q10" s="8">
        <v>845740740.5015435</v>
      </c>
      <c r="R10" s="8">
        <v>941349316.1665825</v>
      </c>
      <c r="S10" s="8">
        <v>1083811331.5201313</v>
      </c>
      <c r="T10" s="8">
        <v>1320335987.6548803</v>
      </c>
      <c r="U10" s="86">
        <f t="shared" si="3"/>
        <v>4191237375.8431377</v>
      </c>
      <c r="V10" s="8">
        <v>1440031466.0938656</v>
      </c>
      <c r="W10" s="8">
        <v>1919407097.6617494</v>
      </c>
      <c r="X10" s="71" t="s">
        <v>20</v>
      </c>
      <c r="AB10" s="28"/>
      <c r="AC10" s="28"/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40"/>
      <c r="AP10" s="28"/>
      <c r="AQ10" s="41"/>
      <c r="AR10" s="41"/>
      <c r="AS10" s="41"/>
      <c r="AT10" s="41"/>
      <c r="AU10" s="41"/>
      <c r="AV10" s="41"/>
      <c r="AW10" s="41"/>
      <c r="AX10" s="41"/>
      <c r="AY10" s="41"/>
      <c r="AZ10" s="37"/>
      <c r="BA10" s="37"/>
      <c r="BB10" s="37"/>
      <c r="BC10" s="41"/>
      <c r="BD10" s="42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75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56983958.531992994</v>
      </c>
      <c r="H11" s="9">
        <v>56257983.75179598</v>
      </c>
      <c r="I11" s="9">
        <v>54816547.83666032</v>
      </c>
      <c r="J11" s="9">
        <v>65220657.94351694</v>
      </c>
      <c r="K11" s="47">
        <f t="shared" si="1"/>
        <v>233279148.06396624</v>
      </c>
      <c r="L11" s="9">
        <v>56662548.90208455</v>
      </c>
      <c r="M11" s="9">
        <v>66561839.281297065</v>
      </c>
      <c r="N11" s="9">
        <v>65792773.30221221</v>
      </c>
      <c r="O11" s="9">
        <v>75916877.41490942</v>
      </c>
      <c r="P11" s="87">
        <f t="shared" si="2"/>
        <v>264934038.90050325</v>
      </c>
      <c r="Q11" s="9">
        <v>72714662.9360062</v>
      </c>
      <c r="R11" s="9">
        <v>91100976.28902869</v>
      </c>
      <c r="S11" s="9">
        <v>95637472.53636707</v>
      </c>
      <c r="T11" s="9">
        <v>107765720.93436493</v>
      </c>
      <c r="U11" s="87">
        <f t="shared" si="3"/>
        <v>367218832.69576687</v>
      </c>
      <c r="V11" s="9">
        <v>110678579.00478815</v>
      </c>
      <c r="W11" s="9">
        <v>183498768.48401365</v>
      </c>
      <c r="X11" s="67" t="s">
        <v>8</v>
      </c>
      <c r="Y11" s="3"/>
      <c r="Z11" s="3"/>
      <c r="AA11" s="3"/>
      <c r="AE11" s="19"/>
      <c r="AF11" s="19"/>
      <c r="AG11" s="19"/>
      <c r="AH11" s="19"/>
      <c r="AI11" s="19"/>
      <c r="AJ11" s="19"/>
      <c r="AK11" s="19"/>
      <c r="AL11" s="19"/>
      <c r="AM11" s="19"/>
      <c r="AN11" s="20"/>
      <c r="AO11" s="23"/>
      <c r="AQ11" s="24"/>
      <c r="AR11" s="24"/>
      <c r="AS11" s="24"/>
      <c r="AT11" s="24"/>
      <c r="AU11" s="24"/>
      <c r="AV11" s="24"/>
      <c r="AW11" s="24"/>
      <c r="AX11" s="24"/>
      <c r="AY11" s="24"/>
      <c r="AZ11" s="2"/>
      <c r="BA11" s="2"/>
      <c r="BB11" s="2"/>
      <c r="BC11" s="24"/>
      <c r="BD11" s="25"/>
      <c r="BE11" s="2"/>
      <c r="BF11" s="2"/>
      <c r="BG11" s="2"/>
      <c r="BH11" s="2"/>
      <c r="BI11" s="2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217163885.95543393</v>
      </c>
      <c r="H12" s="9">
        <v>249626906.0835358</v>
      </c>
      <c r="I12" s="9">
        <v>280369559.4446403</v>
      </c>
      <c r="J12" s="9">
        <v>302786703.94480807</v>
      </c>
      <c r="K12" s="47">
        <f t="shared" si="1"/>
        <v>1049947055.4284182</v>
      </c>
      <c r="L12" s="9">
        <v>247841490.635865</v>
      </c>
      <c r="M12" s="9">
        <v>210703309.6469824</v>
      </c>
      <c r="N12" s="9">
        <v>311887373.84427863</v>
      </c>
      <c r="O12" s="9">
        <v>358411737.1176026</v>
      </c>
      <c r="P12" s="87">
        <f t="shared" si="2"/>
        <v>1128843911.2447286</v>
      </c>
      <c r="Q12" s="9">
        <v>319871114.28591627</v>
      </c>
      <c r="R12" s="9">
        <v>381910433.6515367</v>
      </c>
      <c r="S12" s="9">
        <v>477998696.97544885</v>
      </c>
      <c r="T12" s="9">
        <v>592889802.8381401</v>
      </c>
      <c r="U12" s="87">
        <f t="shared" si="3"/>
        <v>1772670047.751042</v>
      </c>
      <c r="V12" s="9">
        <v>634086270.291865</v>
      </c>
      <c r="W12" s="9">
        <v>920173969.6092888</v>
      </c>
      <c r="X12" s="67" t="s">
        <v>38</v>
      </c>
      <c r="Y12" s="3"/>
      <c r="Z12" s="3"/>
      <c r="AA12" s="3"/>
      <c r="AE12" s="19"/>
      <c r="AF12" s="19"/>
      <c r="AG12" s="19"/>
      <c r="AH12" s="19"/>
      <c r="AI12" s="19"/>
      <c r="AJ12" s="19"/>
      <c r="AK12" s="19"/>
      <c r="AL12" s="19"/>
      <c r="AM12" s="19"/>
      <c r="AN12" s="20"/>
      <c r="AO12" s="23"/>
      <c r="AQ12" s="24"/>
      <c r="AR12" s="24"/>
      <c r="AS12" s="24"/>
      <c r="AT12" s="24"/>
      <c r="AU12" s="24"/>
      <c r="AV12" s="24"/>
      <c r="AW12" s="24"/>
      <c r="AX12" s="24"/>
      <c r="AY12" s="24"/>
      <c r="AZ12" s="2"/>
      <c r="BA12" s="2"/>
      <c r="BB12" s="2"/>
      <c r="BC12" s="24"/>
      <c r="BD12" s="25"/>
      <c r="BE12" s="2"/>
      <c r="BF12" s="2"/>
      <c r="BG12" s="2"/>
      <c r="BH12" s="2"/>
      <c r="BI12" s="2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23468931.57533698</v>
      </c>
      <c r="H13" s="9">
        <v>25616680.419032674</v>
      </c>
      <c r="I13" s="9">
        <v>26078902.435007438</v>
      </c>
      <c r="J13" s="9">
        <v>36536387.13165166</v>
      </c>
      <c r="K13" s="47">
        <f t="shared" si="1"/>
        <v>111700901.56102875</v>
      </c>
      <c r="L13" s="9">
        <v>27745198.443511818</v>
      </c>
      <c r="M13" s="9">
        <v>30211662.917388674</v>
      </c>
      <c r="N13" s="9">
        <v>33677100.01198358</v>
      </c>
      <c r="O13" s="9">
        <v>47033371.915353514</v>
      </c>
      <c r="P13" s="87">
        <f t="shared" si="2"/>
        <v>138667333.28823757</v>
      </c>
      <c r="Q13" s="9">
        <v>37115305.52007166</v>
      </c>
      <c r="R13" s="9">
        <v>43318023.22248148</v>
      </c>
      <c r="S13" s="9">
        <v>47163902.995389</v>
      </c>
      <c r="T13" s="9">
        <v>71979352.6245429</v>
      </c>
      <c r="U13" s="87">
        <f t="shared" si="3"/>
        <v>199576584.36248505</v>
      </c>
      <c r="V13" s="9">
        <v>57226321.23416112</v>
      </c>
      <c r="W13" s="9">
        <v>74408840.01209381</v>
      </c>
      <c r="X13" s="67" t="s">
        <v>29</v>
      </c>
      <c r="Y13" s="3"/>
      <c r="Z13" s="3"/>
      <c r="AA13" s="3"/>
      <c r="AE13" s="19"/>
      <c r="AF13" s="19"/>
      <c r="AG13" s="19"/>
      <c r="AH13" s="19"/>
      <c r="AI13" s="19"/>
      <c r="AJ13" s="19"/>
      <c r="AK13" s="19"/>
      <c r="AL13" s="19"/>
      <c r="AM13" s="19"/>
      <c r="AN13" s="20"/>
      <c r="AO13" s="23"/>
      <c r="AQ13" s="24"/>
      <c r="AR13" s="24"/>
      <c r="AS13" s="24"/>
      <c r="AT13" s="24"/>
      <c r="AU13" s="24"/>
      <c r="AV13" s="24"/>
      <c r="AW13" s="24"/>
      <c r="AX13" s="24"/>
      <c r="AY13" s="24"/>
      <c r="AZ13" s="2"/>
      <c r="BA13" s="2"/>
      <c r="BB13" s="2"/>
      <c r="BC13" s="24"/>
      <c r="BD13" s="25"/>
      <c r="BE13" s="2"/>
      <c r="BF13" s="2"/>
      <c r="BG13" s="2"/>
      <c r="BH13" s="2"/>
      <c r="BI13" s="2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32223709.147754308</v>
      </c>
      <c r="H14" s="9">
        <v>38865160.20847976</v>
      </c>
      <c r="I14" s="9">
        <v>33732099.06629459</v>
      </c>
      <c r="J14" s="9">
        <v>29468361.94554133</v>
      </c>
      <c r="K14" s="47">
        <f t="shared" si="1"/>
        <v>134289330.36806998</v>
      </c>
      <c r="L14" s="9">
        <v>38705589.928489774</v>
      </c>
      <c r="M14" s="9">
        <v>52396102.172404744</v>
      </c>
      <c r="N14" s="9">
        <v>57305817.19529135</v>
      </c>
      <c r="O14" s="9">
        <v>39284785.52453928</v>
      </c>
      <c r="P14" s="87">
        <f t="shared" si="2"/>
        <v>187692294.82072514</v>
      </c>
      <c r="Q14" s="9">
        <v>46280321.413188145</v>
      </c>
      <c r="R14" s="9">
        <v>48568716.51558578</v>
      </c>
      <c r="S14" s="9">
        <v>54886861.40726014</v>
      </c>
      <c r="T14" s="9">
        <v>61904723.81312638</v>
      </c>
      <c r="U14" s="87">
        <f t="shared" si="3"/>
        <v>211640623.14916044</v>
      </c>
      <c r="V14" s="9">
        <v>90762281.60722296</v>
      </c>
      <c r="W14" s="9">
        <v>130156189.61873654</v>
      </c>
      <c r="X14" s="67" t="s">
        <v>31</v>
      </c>
      <c r="Y14" s="3"/>
      <c r="Z14" s="3"/>
      <c r="AA14" s="3"/>
      <c r="AE14" s="19"/>
      <c r="AF14" s="19"/>
      <c r="AG14" s="19"/>
      <c r="AH14" s="19"/>
      <c r="AI14" s="19"/>
      <c r="AJ14" s="19"/>
      <c r="AK14" s="19"/>
      <c r="AL14" s="19"/>
      <c r="AM14" s="19"/>
      <c r="AN14" s="20"/>
      <c r="AO14" s="23"/>
      <c r="AQ14" s="24"/>
      <c r="AR14" s="24"/>
      <c r="AS14" s="24"/>
      <c r="AT14" s="24"/>
      <c r="AU14" s="24"/>
      <c r="AV14" s="24"/>
      <c r="AW14" s="24"/>
      <c r="AX14" s="24"/>
      <c r="AY14" s="24"/>
      <c r="BC14" s="24"/>
      <c r="BD14" s="25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67501790.05071911</v>
      </c>
      <c r="H15" s="9">
        <v>68820748.26370932</v>
      </c>
      <c r="I15" s="9">
        <v>71515581.62704031</v>
      </c>
      <c r="J15" s="9">
        <v>74941096.83920148</v>
      </c>
      <c r="K15" s="47">
        <f t="shared" si="1"/>
        <v>282779216.7806703</v>
      </c>
      <c r="L15" s="9">
        <v>76540793.9892424</v>
      </c>
      <c r="M15" s="9">
        <v>75839321.54981235</v>
      </c>
      <c r="N15" s="9">
        <v>79919603.9754892</v>
      </c>
      <c r="O15" s="9">
        <v>83866288.06415506</v>
      </c>
      <c r="P15" s="87">
        <f t="shared" si="2"/>
        <v>316166007.578699</v>
      </c>
      <c r="Q15" s="9">
        <v>84462811.30155964</v>
      </c>
      <c r="R15" s="9">
        <v>86444212.32836013</v>
      </c>
      <c r="S15" s="9">
        <v>90573700.29314342</v>
      </c>
      <c r="T15" s="9">
        <v>97195123.13460222</v>
      </c>
      <c r="U15" s="87">
        <f t="shared" si="3"/>
        <v>358675847.0576654</v>
      </c>
      <c r="V15" s="9">
        <v>106026097.95583102</v>
      </c>
      <c r="W15" s="9">
        <v>115051101.9405015</v>
      </c>
      <c r="X15" s="67" t="s">
        <v>33</v>
      </c>
      <c r="Y15" s="3"/>
      <c r="Z15" s="3"/>
      <c r="AA15" s="3"/>
      <c r="AE15" s="19"/>
      <c r="AF15" s="19"/>
      <c r="AG15" s="19"/>
      <c r="AH15" s="19"/>
      <c r="AI15" s="19"/>
      <c r="AJ15" s="19"/>
      <c r="AK15" s="19"/>
      <c r="AL15" s="19"/>
      <c r="AM15" s="19"/>
      <c r="AN15" s="20"/>
      <c r="AO15" s="23"/>
      <c r="AQ15" s="24"/>
      <c r="AR15" s="24"/>
      <c r="AS15" s="24"/>
      <c r="AT15" s="24"/>
      <c r="AU15" s="24"/>
      <c r="AV15" s="24"/>
      <c r="AW15" s="24"/>
      <c r="AX15" s="24"/>
      <c r="AY15" s="24"/>
      <c r="BC15" s="24"/>
      <c r="BD15" s="25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56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48129181.62690904</v>
      </c>
      <c r="H16" s="9">
        <v>55477902.21765973</v>
      </c>
      <c r="I16" s="9">
        <v>57288241.79017461</v>
      </c>
      <c r="J16" s="9">
        <v>68041383.1823227</v>
      </c>
      <c r="K16" s="47">
        <f t="shared" si="1"/>
        <v>228936708.81706607</v>
      </c>
      <c r="L16" s="9">
        <v>53742188.65265632</v>
      </c>
      <c r="M16" s="9">
        <v>49357750.66041487</v>
      </c>
      <c r="N16" s="9">
        <v>59533716.15870555</v>
      </c>
      <c r="O16" s="9">
        <v>78605068.24682921</v>
      </c>
      <c r="P16" s="87">
        <f t="shared" si="2"/>
        <v>241238723.71860594</v>
      </c>
      <c r="Q16" s="9">
        <v>65584834.398387715</v>
      </c>
      <c r="R16" s="9">
        <v>77588621.13957632</v>
      </c>
      <c r="S16" s="9">
        <v>88052203.32408392</v>
      </c>
      <c r="T16" s="9">
        <v>114249152.71428859</v>
      </c>
      <c r="U16" s="87">
        <f t="shared" si="3"/>
        <v>345474811.57633656</v>
      </c>
      <c r="V16" s="9">
        <v>105331694.10910995</v>
      </c>
      <c r="W16" s="9">
        <v>151370575.45809016</v>
      </c>
      <c r="X16" s="67" t="s">
        <v>41</v>
      </c>
      <c r="AO16" s="23"/>
      <c r="AQ16" s="24"/>
      <c r="AR16" s="24"/>
      <c r="AS16" s="24"/>
      <c r="AT16" s="24"/>
      <c r="AU16" s="24"/>
      <c r="AV16" s="24"/>
      <c r="AW16" s="24"/>
      <c r="AX16" s="24"/>
      <c r="AY16" s="24"/>
      <c r="BC16" s="24"/>
      <c r="BD16" s="25"/>
    </row>
    <row r="17" spans="1:56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130624115.91227874</v>
      </c>
      <c r="H17" s="9">
        <v>129942324.58919454</v>
      </c>
      <c r="I17" s="9">
        <v>129740208.44008681</v>
      </c>
      <c r="J17" s="9">
        <v>139877526.84229252</v>
      </c>
      <c r="K17" s="47">
        <f t="shared" si="1"/>
        <v>530184175.7838526</v>
      </c>
      <c r="L17" s="9">
        <v>153115978.57645315</v>
      </c>
      <c r="M17" s="9">
        <v>144358529.47586638</v>
      </c>
      <c r="N17" s="9">
        <v>150392078.40552223</v>
      </c>
      <c r="O17" s="9">
        <v>166696064.8548305</v>
      </c>
      <c r="P17" s="87">
        <f t="shared" si="2"/>
        <v>614562651.3126723</v>
      </c>
      <c r="Q17" s="9">
        <v>179128831.33856398</v>
      </c>
      <c r="R17" s="9">
        <v>181488421.92293793</v>
      </c>
      <c r="S17" s="9">
        <v>194471495.4072278</v>
      </c>
      <c r="T17" s="9">
        <v>213912073.75709912</v>
      </c>
      <c r="U17" s="87">
        <f t="shared" si="3"/>
        <v>769000822.4258289</v>
      </c>
      <c r="V17" s="9">
        <v>276893434.6923627</v>
      </c>
      <c r="W17" s="9">
        <v>290735848.474715</v>
      </c>
      <c r="X17" s="67" t="s">
        <v>42</v>
      </c>
      <c r="AC17" s="2"/>
      <c r="AO17" s="23"/>
      <c r="AQ17" s="24"/>
      <c r="AR17" s="24"/>
      <c r="AS17" s="24"/>
      <c r="AT17" s="24"/>
      <c r="AU17" s="24"/>
      <c r="AV17" s="24"/>
      <c r="AW17" s="24"/>
      <c r="AX17" s="24"/>
      <c r="AY17" s="24"/>
      <c r="BC17" s="24"/>
      <c r="BD17" s="25"/>
    </row>
    <row r="18" spans="1:56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21199908.587374087</v>
      </c>
      <c r="H18" s="9">
        <v>20552762.940746333</v>
      </c>
      <c r="I18" s="9">
        <v>20572682.328632317</v>
      </c>
      <c r="J18" s="9">
        <v>30057691.091252897</v>
      </c>
      <c r="K18" s="50">
        <f t="shared" si="1"/>
        <v>92383044.94800563</v>
      </c>
      <c r="L18" s="78">
        <v>29113249.965534575</v>
      </c>
      <c r="M18" s="78">
        <v>19048982.018422846</v>
      </c>
      <c r="N18" s="78">
        <v>24726377.137651008</v>
      </c>
      <c r="O18" s="78">
        <v>36213137.1396988</v>
      </c>
      <c r="P18" s="87">
        <f t="shared" si="2"/>
        <v>109101746.26130724</v>
      </c>
      <c r="Q18" s="9">
        <v>40582859.30784993</v>
      </c>
      <c r="R18" s="9">
        <v>30929911.097075347</v>
      </c>
      <c r="S18" s="9">
        <v>35026998.58121112</v>
      </c>
      <c r="T18" s="9">
        <v>60440037.838716015</v>
      </c>
      <c r="U18" s="87">
        <f t="shared" si="3"/>
        <v>166979806.8248524</v>
      </c>
      <c r="V18" s="9">
        <v>59026787.19852464</v>
      </c>
      <c r="W18" s="9">
        <v>54011804.06431013</v>
      </c>
      <c r="X18" s="67" t="s">
        <v>35</v>
      </c>
      <c r="AO18" s="23"/>
      <c r="AQ18" s="24"/>
      <c r="AR18" s="24"/>
      <c r="AS18" s="24"/>
      <c r="AT18" s="24"/>
      <c r="AU18" s="24"/>
      <c r="AV18" s="24"/>
      <c r="AW18" s="24"/>
      <c r="AX18" s="24"/>
      <c r="AY18" s="24"/>
      <c r="BC18" s="24"/>
      <c r="BD18" s="25"/>
    </row>
    <row r="19" spans="1:65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837777582.7512919</v>
      </c>
      <c r="H19" s="8">
        <v>926206497.0858833</v>
      </c>
      <c r="I19" s="8">
        <v>1042730881.266566</v>
      </c>
      <c r="J19" s="8">
        <v>1075158290.0252924</v>
      </c>
      <c r="K19" s="46">
        <f t="shared" si="1"/>
        <v>3881873251.1290336</v>
      </c>
      <c r="L19" s="8">
        <v>964698632.5376734</v>
      </c>
      <c r="M19" s="8">
        <v>926325778.6433846</v>
      </c>
      <c r="N19" s="8">
        <v>1252977784.8897483</v>
      </c>
      <c r="O19" s="8">
        <v>1343667451.1680002</v>
      </c>
      <c r="P19" s="86">
        <f t="shared" si="2"/>
        <v>4487669647.238807</v>
      </c>
      <c r="Q19" s="8">
        <v>1238385097.7895873</v>
      </c>
      <c r="R19" s="8">
        <v>1427150127.9201906</v>
      </c>
      <c r="S19" s="8">
        <v>1741024385.2321067</v>
      </c>
      <c r="T19" s="8">
        <v>2074632346.9975514</v>
      </c>
      <c r="U19" s="86">
        <f t="shared" si="3"/>
        <v>6481191957.939436</v>
      </c>
      <c r="V19" s="8">
        <v>2226722101.1770396</v>
      </c>
      <c r="W19" s="8">
        <v>3053279062.792097</v>
      </c>
      <c r="X19" s="71" t="s">
        <v>21</v>
      </c>
      <c r="AB19" s="22"/>
      <c r="AC19" s="22"/>
      <c r="AD19" s="22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32"/>
      <c r="AP19" s="22"/>
      <c r="AQ19" s="33"/>
      <c r="AR19" s="33"/>
      <c r="AS19" s="33"/>
      <c r="AT19" s="33"/>
      <c r="AU19" s="33"/>
      <c r="AV19" s="33"/>
      <c r="AW19" s="33"/>
      <c r="AX19" s="33"/>
      <c r="AY19" s="33"/>
      <c r="AZ19" s="22"/>
      <c r="BA19" s="22"/>
      <c r="BB19" s="22"/>
      <c r="BC19" s="33"/>
      <c r="BD19" s="35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74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86720219.55123007</v>
      </c>
      <c r="H20" s="9">
        <v>102754577.80585995</v>
      </c>
      <c r="I20" s="9">
        <v>113610284.60701984</v>
      </c>
      <c r="J20" s="9">
        <v>126774433.06231</v>
      </c>
      <c r="K20" s="47">
        <f t="shared" si="1"/>
        <v>429859515.0264199</v>
      </c>
      <c r="L20" s="9">
        <v>105887668.2263194</v>
      </c>
      <c r="M20" s="9">
        <v>111246416.35481007</v>
      </c>
      <c r="N20" s="9">
        <v>162215483.35731006</v>
      </c>
      <c r="O20" s="9">
        <v>181200851.6759799</v>
      </c>
      <c r="P20" s="87">
        <f t="shared" si="2"/>
        <v>560550419.6144195</v>
      </c>
      <c r="Q20" s="9">
        <v>157546380.68037</v>
      </c>
      <c r="R20" s="9">
        <v>165776102.02887002</v>
      </c>
      <c r="S20" s="9">
        <v>190207037.57694224</v>
      </c>
      <c r="T20" s="9">
        <v>254067504.76914766</v>
      </c>
      <c r="U20" s="87">
        <f t="shared" si="3"/>
        <v>767597025.0553299</v>
      </c>
      <c r="V20" s="9">
        <v>280854513.54830706</v>
      </c>
      <c r="W20" s="9">
        <v>365687546.9216017</v>
      </c>
      <c r="X20" s="67" t="s">
        <v>43</v>
      </c>
      <c r="AB20" s="22"/>
      <c r="AC20" s="22"/>
      <c r="AD20" s="22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32"/>
      <c r="AP20" s="43"/>
      <c r="AQ20" s="33"/>
      <c r="AR20" s="33"/>
      <c r="AS20" s="33"/>
      <c r="AT20" s="33"/>
      <c r="AU20" s="33"/>
      <c r="AV20" s="33"/>
      <c r="AW20" s="33"/>
      <c r="AX20" s="33"/>
      <c r="AY20" s="33"/>
      <c r="AZ20" s="22"/>
      <c r="BA20" s="22"/>
      <c r="BB20" s="22"/>
      <c r="BC20" s="33"/>
      <c r="BD20" s="35"/>
      <c r="BE20" s="22"/>
      <c r="BF20" s="43"/>
      <c r="BG20" s="43"/>
      <c r="BH20" s="43"/>
      <c r="BI20" s="43"/>
      <c r="BJ20" s="43"/>
      <c r="BK20" s="43"/>
      <c r="BL20" s="43"/>
      <c r="BM20" s="43"/>
      <c r="BN20" s="44"/>
      <c r="BO20" s="44"/>
      <c r="BP20" s="44"/>
      <c r="BQ20" s="44"/>
      <c r="BR20" s="44"/>
      <c r="BS20" s="44"/>
      <c r="BT20" s="44"/>
      <c r="BU20" s="44"/>
      <c r="BV20" s="44"/>
    </row>
    <row r="21" spans="1:74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924497802.302522</v>
      </c>
      <c r="H21" s="65">
        <v>1028961074.8917433</v>
      </c>
      <c r="I21" s="65">
        <v>1156341165.873586</v>
      </c>
      <c r="J21" s="65">
        <v>1201932723.0876026</v>
      </c>
      <c r="K21" s="66">
        <f t="shared" si="1"/>
        <v>4311732766.155454</v>
      </c>
      <c r="L21" s="65">
        <v>1070586300.7639927</v>
      </c>
      <c r="M21" s="65">
        <v>1037572194.9981946</v>
      </c>
      <c r="N21" s="65">
        <v>1415193268.2470584</v>
      </c>
      <c r="O21" s="65">
        <v>1524868302.8439803</v>
      </c>
      <c r="P21" s="88">
        <f t="shared" si="2"/>
        <v>5048220066.853226</v>
      </c>
      <c r="Q21" s="65">
        <v>1395931478.469957</v>
      </c>
      <c r="R21" s="93">
        <v>1592926229.9490607</v>
      </c>
      <c r="S21" s="93">
        <v>1931231422.809049</v>
      </c>
      <c r="T21" s="93">
        <v>2328699851.7666993</v>
      </c>
      <c r="U21" s="88">
        <f t="shared" si="3"/>
        <v>7248788982.994766</v>
      </c>
      <c r="V21" s="65">
        <v>2507576614.7253466</v>
      </c>
      <c r="W21" s="65">
        <v>3418966609.713699</v>
      </c>
      <c r="X21" s="72" t="s">
        <v>44</v>
      </c>
      <c r="AB21" s="22"/>
      <c r="AC21" s="22"/>
      <c r="AD21" s="22"/>
      <c r="AE21" s="30"/>
      <c r="AF21" s="30"/>
      <c r="AG21" s="30"/>
      <c r="AH21" s="30"/>
      <c r="AI21" s="30"/>
      <c r="AJ21" s="30"/>
      <c r="AK21" s="30"/>
      <c r="AL21" s="30"/>
      <c r="AM21" s="30"/>
      <c r="AN21" s="31"/>
      <c r="AO21" s="31"/>
      <c r="AP21" s="43"/>
      <c r="AQ21" s="43"/>
      <c r="AR21" s="43"/>
      <c r="AS21" s="43"/>
      <c r="AT21" s="43"/>
      <c r="AU21" s="43"/>
      <c r="AV21" s="43"/>
      <c r="AW21" s="22"/>
      <c r="AX21" s="22"/>
      <c r="AY21" s="22"/>
      <c r="AZ21" s="22"/>
      <c r="BA21" s="22"/>
      <c r="BB21" s="22"/>
      <c r="BC21" s="22"/>
      <c r="BD21" s="22"/>
      <c r="BE21" s="22"/>
      <c r="BF21" s="43"/>
      <c r="BG21" s="43"/>
      <c r="BH21" s="43"/>
      <c r="BI21" s="43"/>
      <c r="BJ21" s="43"/>
      <c r="BK21" s="43"/>
      <c r="BL21" s="43"/>
      <c r="BM21" s="43"/>
      <c r="BN21" s="44"/>
      <c r="BO21" s="44"/>
      <c r="BP21" s="44"/>
      <c r="BQ21" s="44"/>
      <c r="BR21" s="44"/>
      <c r="BS21" s="44"/>
      <c r="BT21" s="44"/>
      <c r="BU21" s="44"/>
      <c r="BV21" s="44"/>
    </row>
    <row r="22" spans="1:74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 t="s">
        <v>12</v>
      </c>
      <c r="AA22" s="1"/>
      <c r="AB22" s="2"/>
      <c r="AP22" s="26"/>
      <c r="AQ22" s="26"/>
      <c r="AR22" s="26"/>
      <c r="AS22" s="26"/>
      <c r="AT22" s="26"/>
      <c r="AU22" s="26"/>
      <c r="AV22" s="26"/>
      <c r="BF22" s="26"/>
      <c r="BG22" s="26"/>
      <c r="BH22" s="26"/>
      <c r="BI22" s="26"/>
      <c r="BJ22" s="26"/>
      <c r="BK22" s="26"/>
      <c r="BL22" s="26"/>
      <c r="BM22" s="26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24:74" ht="15">
      <c r="X23" s="45"/>
      <c r="AP23" s="26"/>
      <c r="AQ23" s="26"/>
      <c r="AR23" s="26"/>
      <c r="AS23" s="26"/>
      <c r="AT23" s="26"/>
      <c r="AU23" s="26"/>
      <c r="AV23" s="26"/>
      <c r="BF23" s="26"/>
      <c r="BG23" s="26"/>
      <c r="BH23" s="26"/>
      <c r="BI23" s="26"/>
      <c r="BJ23" s="26"/>
      <c r="BK23" s="26"/>
      <c r="BL23" s="26"/>
      <c r="BM23" s="26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24:74" ht="15">
      <c r="X24" s="11"/>
      <c r="AP24" s="26"/>
      <c r="AQ24" s="26"/>
      <c r="AR24" s="26"/>
      <c r="AS24" s="26"/>
      <c r="AT24" s="26"/>
      <c r="AU24" s="26"/>
      <c r="AV24" s="26"/>
      <c r="BF24" s="26"/>
      <c r="BG24" s="26"/>
      <c r="BH24" s="26"/>
      <c r="BI24" s="26"/>
      <c r="BJ24" s="26"/>
      <c r="BK24" s="26"/>
      <c r="BL24" s="26"/>
      <c r="BM24" s="26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6" t="s">
        <v>49</v>
      </c>
      <c r="AP25" s="26"/>
      <c r="AQ25" s="26"/>
      <c r="AR25" s="26"/>
      <c r="AS25" s="26"/>
      <c r="AT25" s="26"/>
      <c r="AU25" s="26"/>
      <c r="AV25" s="26"/>
      <c r="BF25" s="26"/>
      <c r="BG25" s="26"/>
      <c r="BH25" s="26"/>
      <c r="BI25" s="26"/>
      <c r="BJ25" s="26"/>
      <c r="BK25" s="26"/>
      <c r="BL25" s="26"/>
      <c r="BM25" s="26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 t="s">
        <v>47</v>
      </c>
      <c r="AP26" s="26"/>
      <c r="AQ26" s="26"/>
      <c r="AR26" s="26"/>
      <c r="AS26" s="26"/>
      <c r="AT26" s="26"/>
      <c r="AU26" s="26"/>
      <c r="AV26" s="26"/>
      <c r="BF26" s="26"/>
      <c r="BG26" s="26"/>
      <c r="BH26" s="26"/>
      <c r="BI26" s="26"/>
      <c r="BJ26" s="26"/>
      <c r="BK26" s="26"/>
      <c r="BL26" s="26"/>
      <c r="BM26" s="26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24" ht="15">
      <c r="A27" s="58"/>
      <c r="B27" s="94">
        <v>2018</v>
      </c>
      <c r="C27" s="96"/>
      <c r="D27" s="96"/>
      <c r="E27" s="96"/>
      <c r="F27" s="95"/>
      <c r="G27" s="94">
        <v>2019</v>
      </c>
      <c r="H27" s="96"/>
      <c r="I27" s="96"/>
      <c r="J27" s="96"/>
      <c r="K27" s="95"/>
      <c r="L27" s="94">
        <v>2020</v>
      </c>
      <c r="M27" s="96"/>
      <c r="N27" s="96"/>
      <c r="O27" s="96"/>
      <c r="P27" s="95"/>
      <c r="Q27" s="94">
        <v>2021</v>
      </c>
      <c r="R27" s="96"/>
      <c r="S27" s="96"/>
      <c r="T27" s="96"/>
      <c r="U27" s="95"/>
      <c r="V27" s="94">
        <v>2022</v>
      </c>
      <c r="W27" s="95"/>
      <c r="X27" s="68"/>
    </row>
    <row r="28" spans="1:56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69" t="s">
        <v>6</v>
      </c>
      <c r="BD28" s="21"/>
    </row>
    <row r="29" spans="1:57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70"/>
      <c r="AB29" s="22"/>
      <c r="AO29" s="23"/>
      <c r="AQ29" s="24"/>
      <c r="AR29" s="24"/>
      <c r="AS29" s="24"/>
      <c r="AT29" s="24"/>
      <c r="AU29" s="24"/>
      <c r="AV29" s="24"/>
      <c r="AW29" s="24"/>
      <c r="AX29" s="24"/>
      <c r="AY29" s="24"/>
      <c r="BC29" s="24"/>
      <c r="BD29" s="25"/>
      <c r="BE29" s="2"/>
    </row>
    <row r="30" spans="1:65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3.3167956249761374</v>
      </c>
      <c r="H30" s="17">
        <v>3.9171113060696143</v>
      </c>
      <c r="I30" s="17">
        <v>3.7506384004726954</v>
      </c>
      <c r="J30" s="17">
        <v>1.8727954829806919</v>
      </c>
      <c r="K30" s="57">
        <v>3.300360290587406</v>
      </c>
      <c r="L30" s="17">
        <v>3.4884348676371673</v>
      </c>
      <c r="M30" s="17">
        <v>5.631611902073132</v>
      </c>
      <c r="N30" s="17">
        <v>6.610445301038354</v>
      </c>
      <c r="O30" s="17">
        <v>4.815863944270134</v>
      </c>
      <c r="P30" s="89">
        <v>5.742115293895878</v>
      </c>
      <c r="Q30" s="17">
        <v>1.0871943428593767</v>
      </c>
      <c r="R30" s="17">
        <v>-0.6171287372237089</v>
      </c>
      <c r="S30" s="17">
        <v>-6.8031597610922745</v>
      </c>
      <c r="T30" s="17">
        <v>2.6001743979787904</v>
      </c>
      <c r="U30" s="89">
        <v>-2.9425309186077158</v>
      </c>
      <c r="V30" s="17">
        <v>-1.495476433514341</v>
      </c>
      <c r="W30" s="17">
        <v>-2.9019243488398274</v>
      </c>
      <c r="X30" s="71" t="s">
        <v>24</v>
      </c>
      <c r="AB30" s="22"/>
      <c r="AC30" s="22"/>
      <c r="AD30" s="22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32"/>
      <c r="AP30" s="22"/>
      <c r="AQ30" s="33"/>
      <c r="AR30" s="33"/>
      <c r="AS30" s="33"/>
      <c r="AT30" s="33"/>
      <c r="AU30" s="33"/>
      <c r="AV30" s="33"/>
      <c r="AW30" s="33"/>
      <c r="AX30" s="33"/>
      <c r="AY30" s="33"/>
      <c r="AZ30" s="34"/>
      <c r="BA30" s="34"/>
      <c r="BB30" s="34"/>
      <c r="BC30" s="33"/>
      <c r="BD30" s="35"/>
      <c r="BE30" s="34"/>
      <c r="BF30" s="34"/>
      <c r="BG30" s="34"/>
      <c r="BH30" s="34"/>
      <c r="BI30" s="34"/>
      <c r="BJ30" s="22"/>
      <c r="BK30" s="22"/>
      <c r="BL30" s="22"/>
      <c r="BM30" s="22"/>
    </row>
    <row r="31" spans="1:65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-5.163334968372752</v>
      </c>
      <c r="H31" s="17">
        <v>-4.090184420220538</v>
      </c>
      <c r="I31" s="17">
        <v>0.8559546740621613</v>
      </c>
      <c r="J31" s="17">
        <v>4.459281387912114</v>
      </c>
      <c r="K31" s="57">
        <v>-0.9431348539695961</v>
      </c>
      <c r="L31" s="17">
        <v>7.6150647388072485</v>
      </c>
      <c r="M31" s="17">
        <v>-15.836951128779418</v>
      </c>
      <c r="N31" s="17">
        <v>8.206313812397156</v>
      </c>
      <c r="O31" s="17">
        <v>12.213686445303566</v>
      </c>
      <c r="P31" s="90">
        <v>3.246477280887177</v>
      </c>
      <c r="Q31" s="17">
        <v>11.687147268795158</v>
      </c>
      <c r="R31" s="17">
        <v>40.7624981034013</v>
      </c>
      <c r="S31" s="17">
        <v>10.766782846871067</v>
      </c>
      <c r="T31" s="17">
        <v>11.418444017206312</v>
      </c>
      <c r="U31" s="90">
        <v>17.192765535872653</v>
      </c>
      <c r="V31" s="17">
        <v>8.199020954820597</v>
      </c>
      <c r="W31" s="17">
        <v>7.781713935705497</v>
      </c>
      <c r="X31" s="71" t="s">
        <v>18</v>
      </c>
      <c r="Y31" s="34"/>
      <c r="AB31" s="22"/>
      <c r="AC31" s="22"/>
      <c r="AD31" s="22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32"/>
      <c r="AP31" s="22"/>
      <c r="AQ31" s="33"/>
      <c r="AR31" s="33"/>
      <c r="AS31" s="33"/>
      <c r="AT31" s="33"/>
      <c r="AU31" s="33"/>
      <c r="AV31" s="33"/>
      <c r="AW31" s="33"/>
      <c r="AX31" s="33"/>
      <c r="AY31" s="33"/>
      <c r="AZ31" s="34"/>
      <c r="BA31" s="34"/>
      <c r="BB31" s="34"/>
      <c r="BC31" s="33"/>
      <c r="BD31" s="35"/>
      <c r="BE31" s="34"/>
      <c r="BF31" s="34"/>
      <c r="BG31" s="34"/>
      <c r="BH31" s="34"/>
      <c r="BI31" s="34"/>
      <c r="BJ31" s="22"/>
      <c r="BK31" s="22"/>
      <c r="BL31" s="22"/>
      <c r="BM31" s="22"/>
    </row>
    <row r="32" spans="1:61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-6.776386709748664</v>
      </c>
      <c r="H32" s="15">
        <v>-5.98224396638588</v>
      </c>
      <c r="I32" s="15">
        <v>-0.8473530012790889</v>
      </c>
      <c r="J32" s="15">
        <v>3.6446042188278653</v>
      </c>
      <c r="K32" s="73">
        <v>-2.4592165823096934</v>
      </c>
      <c r="L32" s="15">
        <v>8.374906198151592</v>
      </c>
      <c r="M32" s="15">
        <v>-17.5928867855164</v>
      </c>
      <c r="N32" s="15">
        <v>9.508777592169011</v>
      </c>
      <c r="O32" s="15">
        <v>12.566369071538745</v>
      </c>
      <c r="P32" s="91">
        <v>3.3798446798721358</v>
      </c>
      <c r="Q32" s="15">
        <v>13.225899719004147</v>
      </c>
      <c r="R32" s="15">
        <v>44.32198211941295</v>
      </c>
      <c r="S32" s="15">
        <v>10.811746268370158</v>
      </c>
      <c r="T32" s="15">
        <v>12.393214756264427</v>
      </c>
      <c r="U32" s="91">
        <v>18.470506728016005</v>
      </c>
      <c r="V32" s="15">
        <v>7.971693375958594</v>
      </c>
      <c r="W32" s="15">
        <v>9.073718751710828</v>
      </c>
      <c r="X32" s="67" t="s">
        <v>36</v>
      </c>
      <c r="AO32" s="23"/>
      <c r="AQ32" s="24"/>
      <c r="AR32" s="24"/>
      <c r="AS32" s="24"/>
      <c r="AT32" s="24"/>
      <c r="AU32" s="24"/>
      <c r="AV32" s="24"/>
      <c r="AW32" s="24"/>
      <c r="AX32" s="24"/>
      <c r="AY32" s="24"/>
      <c r="AZ32" s="2"/>
      <c r="BA32" s="2"/>
      <c r="BB32" s="2"/>
      <c r="BC32" s="24"/>
      <c r="BD32" s="25"/>
      <c r="BE32" s="2"/>
      <c r="BF32" s="2"/>
      <c r="BG32" s="2"/>
      <c r="BH32" s="2"/>
      <c r="BI32" s="2"/>
    </row>
    <row r="33" spans="1:61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2.8377393673439997</v>
      </c>
      <c r="H33" s="15">
        <v>6.011739079020302</v>
      </c>
      <c r="I33" s="15">
        <v>9.255272785579294</v>
      </c>
      <c r="J33" s="15">
        <v>8.433195584433946</v>
      </c>
      <c r="K33" s="73">
        <v>6.671653861084835</v>
      </c>
      <c r="L33" s="15">
        <v>4.198446900294513</v>
      </c>
      <c r="M33" s="15">
        <v>-7.522495969666082</v>
      </c>
      <c r="N33" s="15">
        <v>2.3775227462151207</v>
      </c>
      <c r="O33" s="15">
        <v>10.569309243936857</v>
      </c>
      <c r="P33" s="91">
        <v>2.6339546543550796</v>
      </c>
      <c r="Q33" s="15">
        <v>4.490840573419305</v>
      </c>
      <c r="R33" s="15">
        <v>25.743504035949627</v>
      </c>
      <c r="S33" s="15">
        <v>10.55154606033797</v>
      </c>
      <c r="T33" s="15">
        <v>6.791503397328569</v>
      </c>
      <c r="U33" s="91">
        <v>11.281776378565596</v>
      </c>
      <c r="V33" s="15">
        <v>9.35104247140481</v>
      </c>
      <c r="W33" s="15">
        <v>1.5247326277307423</v>
      </c>
      <c r="X33" s="67" t="s">
        <v>26</v>
      </c>
      <c r="AO33" s="23"/>
      <c r="AQ33" s="24"/>
      <c r="AR33" s="24"/>
      <c r="AS33" s="24"/>
      <c r="AT33" s="24"/>
      <c r="AU33" s="24"/>
      <c r="AV33" s="24"/>
      <c r="AW33" s="24"/>
      <c r="AX33" s="24"/>
      <c r="AY33" s="24"/>
      <c r="AZ33" s="2"/>
      <c r="BA33" s="2"/>
      <c r="BB33" s="2"/>
      <c r="BC33" s="24"/>
      <c r="BD33" s="25"/>
      <c r="BE33" s="2"/>
      <c r="BF33" s="2"/>
      <c r="BG33" s="2"/>
      <c r="BH33" s="2"/>
      <c r="BI33" s="2"/>
    </row>
    <row r="34" spans="1:75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-1.1500558912097603</v>
      </c>
      <c r="H34" s="79">
        <v>-0.9436015371675808</v>
      </c>
      <c r="I34" s="79">
        <v>0.1999081626644852</v>
      </c>
      <c r="J34" s="79">
        <v>6.225597618316044</v>
      </c>
      <c r="K34" s="80">
        <v>1.171569091392115</v>
      </c>
      <c r="L34" s="17">
        <v>2.5479974467636595</v>
      </c>
      <c r="M34" s="17">
        <v>-11.071148389954203</v>
      </c>
      <c r="N34" s="17">
        <v>3.9428381613796546</v>
      </c>
      <c r="O34" s="17">
        <v>3.104543921472569</v>
      </c>
      <c r="P34" s="90">
        <v>-0.3479707178771463</v>
      </c>
      <c r="Q34" s="17">
        <v>5.960850828131939</v>
      </c>
      <c r="R34" s="17">
        <v>21.362445592139352</v>
      </c>
      <c r="S34" s="17">
        <v>13.16189076542122</v>
      </c>
      <c r="T34" s="17">
        <v>11.927881268831712</v>
      </c>
      <c r="U34" s="90">
        <v>12.932363094234404</v>
      </c>
      <c r="V34" s="17">
        <v>9.506433794071327</v>
      </c>
      <c r="W34" s="17">
        <v>9.673211442096147</v>
      </c>
      <c r="X34" s="71" t="s">
        <v>20</v>
      </c>
      <c r="Y34" s="3"/>
      <c r="Z34" s="3"/>
      <c r="AA34" s="3"/>
      <c r="AE34" s="19"/>
      <c r="AF34" s="19"/>
      <c r="AG34" s="19"/>
      <c r="AH34" s="19"/>
      <c r="AI34" s="19"/>
      <c r="AJ34" s="19"/>
      <c r="AK34" s="19"/>
      <c r="AL34" s="19"/>
      <c r="AM34" s="19"/>
      <c r="AN34" s="20"/>
      <c r="AO34" s="23"/>
      <c r="AQ34" s="24"/>
      <c r="AR34" s="24"/>
      <c r="AS34" s="24"/>
      <c r="AT34" s="24"/>
      <c r="AU34" s="24"/>
      <c r="AV34" s="24"/>
      <c r="AW34" s="24"/>
      <c r="AX34" s="24"/>
      <c r="AY34" s="24"/>
      <c r="AZ34" s="2"/>
      <c r="BA34" s="2"/>
      <c r="BB34" s="2"/>
      <c r="BC34" s="24"/>
      <c r="BD34" s="25"/>
      <c r="BE34" s="2"/>
      <c r="BF34" s="2"/>
      <c r="BG34" s="2"/>
      <c r="BH34" s="2"/>
      <c r="BI34" s="2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-8.640950914357092</v>
      </c>
      <c r="H35" s="15">
        <v>-11.955596106652138</v>
      </c>
      <c r="I35" s="15">
        <v>-8.998531033254181</v>
      </c>
      <c r="J35" s="15">
        <v>-4.474218023310698</v>
      </c>
      <c r="K35" s="73">
        <v>-8.601767077174543</v>
      </c>
      <c r="L35" s="15">
        <v>-5.09650709148039</v>
      </c>
      <c r="M35" s="15">
        <v>-5.370169245168086</v>
      </c>
      <c r="N35" s="15">
        <v>3.2338558962104145</v>
      </c>
      <c r="O35" s="15">
        <v>-14.960530623111794</v>
      </c>
      <c r="P35" s="91">
        <v>-5.460925932517796</v>
      </c>
      <c r="Q35" s="15">
        <v>3.540284111952957</v>
      </c>
      <c r="R35" s="15">
        <v>4.498986871999435</v>
      </c>
      <c r="S35" s="15">
        <v>-4.494708494596594</v>
      </c>
      <c r="T35" s="15">
        <v>-5.417874110293411</v>
      </c>
      <c r="U35" s="91">
        <v>-0.6384818672626125</v>
      </c>
      <c r="V35" s="15">
        <v>-7.703437213325458</v>
      </c>
      <c r="W35" s="15">
        <v>-10.882239702952631</v>
      </c>
      <c r="X35" s="67" t="s">
        <v>8</v>
      </c>
      <c r="Y35" s="3"/>
      <c r="Z35" s="3"/>
      <c r="AA35" s="3"/>
      <c r="AE35" s="19"/>
      <c r="AF35" s="19"/>
      <c r="AG35" s="19"/>
      <c r="AH35" s="19"/>
      <c r="AI35" s="19"/>
      <c r="AJ35" s="19"/>
      <c r="AK35" s="19"/>
      <c r="AL35" s="19"/>
      <c r="AM35" s="19"/>
      <c r="AN35" s="20"/>
      <c r="AO35" s="23"/>
      <c r="AQ35" s="24"/>
      <c r="AR35" s="24"/>
      <c r="AS35" s="24"/>
      <c r="AT35" s="24"/>
      <c r="AU35" s="24"/>
      <c r="AV35" s="24"/>
      <c r="AW35" s="24"/>
      <c r="AX35" s="24"/>
      <c r="AY35" s="24"/>
      <c r="AZ35" s="2"/>
      <c r="BA35" s="2"/>
      <c r="BB35" s="2"/>
      <c r="BC35" s="24"/>
      <c r="BD35" s="25"/>
      <c r="BE35" s="2"/>
      <c r="BF35" s="2"/>
      <c r="BG35" s="2"/>
      <c r="BH35" s="2"/>
      <c r="BI35" s="2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-3.8584386836503057</v>
      </c>
      <c r="H36" s="15">
        <v>0.05010465986090651</v>
      </c>
      <c r="I36" s="15">
        <v>0.8577984116699895</v>
      </c>
      <c r="J36" s="15">
        <v>6.783859070185329</v>
      </c>
      <c r="K36" s="73">
        <v>1.1416450655963502</v>
      </c>
      <c r="L36" s="15">
        <v>1.4909539733431387</v>
      </c>
      <c r="M36" s="15">
        <v>-26.399854642292297</v>
      </c>
      <c r="N36" s="15">
        <v>-1.4842691024091579</v>
      </c>
      <c r="O36" s="15">
        <v>3.308556154316406</v>
      </c>
      <c r="P36" s="91">
        <v>-5.592862480605319</v>
      </c>
      <c r="Q36" s="15">
        <v>6.826853392017981</v>
      </c>
      <c r="R36" s="15">
        <v>46.61713072266397</v>
      </c>
      <c r="S36" s="15">
        <v>21.290911463908884</v>
      </c>
      <c r="T36" s="15">
        <v>15.802756734574231</v>
      </c>
      <c r="U36" s="91">
        <v>21.068908142717817</v>
      </c>
      <c r="V36" s="15">
        <v>15.406716487649888</v>
      </c>
      <c r="W36" s="15">
        <v>18.13192542981031</v>
      </c>
      <c r="X36" s="67" t="s">
        <v>38</v>
      </c>
      <c r="Y36" s="3"/>
      <c r="Z36" s="3"/>
      <c r="AA36" s="3"/>
      <c r="AE36" s="19"/>
      <c r="AF36" s="19"/>
      <c r="AG36" s="19"/>
      <c r="AH36" s="19"/>
      <c r="AI36" s="19"/>
      <c r="AJ36" s="19"/>
      <c r="AK36" s="19"/>
      <c r="AL36" s="19"/>
      <c r="AM36" s="19"/>
      <c r="AN36" s="20"/>
      <c r="AO36" s="23"/>
      <c r="AQ36" s="24"/>
      <c r="AR36" s="24"/>
      <c r="AS36" s="24"/>
      <c r="AT36" s="24"/>
      <c r="AU36" s="24"/>
      <c r="AV36" s="24"/>
      <c r="AW36" s="24"/>
      <c r="AX36" s="24"/>
      <c r="AY36" s="24"/>
      <c r="AZ36" s="2"/>
      <c r="BA36" s="2"/>
      <c r="BB36" s="2"/>
      <c r="BC36" s="24"/>
      <c r="BD36" s="25"/>
      <c r="BE36" s="2"/>
      <c r="BF36" s="2"/>
      <c r="BG36" s="2"/>
      <c r="BH36" s="2"/>
      <c r="BI36" s="2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65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3.7738353300563574</v>
      </c>
      <c r="H37" s="15">
        <v>4.377675836494376</v>
      </c>
      <c r="I37" s="15">
        <v>3.3747586936908363</v>
      </c>
      <c r="J37" s="15">
        <v>7.631137819247201</v>
      </c>
      <c r="K37" s="73">
        <v>5.0608515903272036</v>
      </c>
      <c r="L37" s="15">
        <v>10.662215789549506</v>
      </c>
      <c r="M37" s="15">
        <v>11.609223903423668</v>
      </c>
      <c r="N37" s="15">
        <v>17.231323120463898</v>
      </c>
      <c r="O37" s="15">
        <v>16.992146636050293</v>
      </c>
      <c r="P37" s="91">
        <v>14.456259534306625</v>
      </c>
      <c r="Q37" s="15">
        <v>18.92964230529293</v>
      </c>
      <c r="R37" s="15">
        <v>25.351601283114306</v>
      </c>
      <c r="S37" s="15">
        <v>21.348973498419312</v>
      </c>
      <c r="T37" s="15">
        <v>21.520869129907823</v>
      </c>
      <c r="U37" s="91">
        <v>21.822273235110174</v>
      </c>
      <c r="V37" s="15">
        <v>15.306430163002574</v>
      </c>
      <c r="W37" s="15">
        <v>5.326973854270676</v>
      </c>
      <c r="X37" s="67" t="s">
        <v>29</v>
      </c>
      <c r="AB37" s="28"/>
      <c r="AC37" s="28"/>
      <c r="AD37" s="37"/>
      <c r="AE37" s="38"/>
      <c r="AF37" s="38"/>
      <c r="AG37" s="38"/>
      <c r="AH37" s="38"/>
      <c r="AI37" s="38"/>
      <c r="AJ37" s="38"/>
      <c r="AK37" s="38"/>
      <c r="AL37" s="38"/>
      <c r="AM37" s="38"/>
      <c r="AN37" s="39"/>
      <c r="AO37" s="40"/>
      <c r="AP37" s="28"/>
      <c r="AQ37" s="41"/>
      <c r="AR37" s="41"/>
      <c r="AS37" s="41"/>
      <c r="AT37" s="41"/>
      <c r="AU37" s="41"/>
      <c r="AV37" s="41"/>
      <c r="AW37" s="41"/>
      <c r="AX37" s="41"/>
      <c r="AY37" s="41"/>
      <c r="AZ37" s="37"/>
      <c r="BA37" s="37"/>
      <c r="BB37" s="37"/>
      <c r="BC37" s="41"/>
      <c r="BD37" s="42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75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0.5110978071255659</v>
      </c>
      <c r="H38" s="15">
        <v>2.7306918830078786</v>
      </c>
      <c r="I38" s="15">
        <v>0.4562653884235317</v>
      </c>
      <c r="J38" s="15">
        <v>19.98923166856639</v>
      </c>
      <c r="K38" s="73">
        <v>5.074753976892524</v>
      </c>
      <c r="L38" s="15">
        <v>3.88423206493394</v>
      </c>
      <c r="M38" s="15">
        <v>31.17844625047951</v>
      </c>
      <c r="N38" s="15">
        <v>48.44891719326918</v>
      </c>
      <c r="O38" s="15">
        <v>10.565741161332483</v>
      </c>
      <c r="P38" s="91">
        <v>23.47323768954068</v>
      </c>
      <c r="Q38" s="15">
        <v>5.62145714883772</v>
      </c>
      <c r="R38" s="15">
        <v>-19.940410941353775</v>
      </c>
      <c r="S38" s="15">
        <v>-17.115788208739417</v>
      </c>
      <c r="T38" s="15">
        <v>16.398056196876198</v>
      </c>
      <c r="U38" s="91">
        <v>-6.261895152884151</v>
      </c>
      <c r="V38" s="15">
        <v>25.6931046685974</v>
      </c>
      <c r="W38" s="15">
        <v>26.57342373815777</v>
      </c>
      <c r="X38" s="67" t="s">
        <v>31</v>
      </c>
      <c r="Y38" s="3"/>
      <c r="Z38" s="3"/>
      <c r="AA38" s="3"/>
      <c r="AE38" s="19"/>
      <c r="AF38" s="19"/>
      <c r="AG38" s="19"/>
      <c r="AH38" s="19"/>
      <c r="AI38" s="19"/>
      <c r="AJ38" s="19"/>
      <c r="AK38" s="19"/>
      <c r="AL38" s="19"/>
      <c r="AM38" s="19"/>
      <c r="AN38" s="20"/>
      <c r="AO38" s="23"/>
      <c r="AQ38" s="24"/>
      <c r="AR38" s="24"/>
      <c r="AS38" s="24"/>
      <c r="AT38" s="24"/>
      <c r="AU38" s="24"/>
      <c r="AV38" s="24"/>
      <c r="AW38" s="24"/>
      <c r="AX38" s="24"/>
      <c r="AY38" s="24"/>
      <c r="AZ38" s="2"/>
      <c r="BA38" s="2"/>
      <c r="BB38" s="2"/>
      <c r="BC38" s="24"/>
      <c r="BD38" s="25"/>
      <c r="BE38" s="2"/>
      <c r="BF38" s="2"/>
      <c r="BG38" s="2"/>
      <c r="BH38" s="2"/>
      <c r="BI38" s="2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0.5529842774661944</v>
      </c>
      <c r="H39" s="15">
        <v>2.328811295182831</v>
      </c>
      <c r="I39" s="15">
        <v>2.590969864980579</v>
      </c>
      <c r="J39" s="15">
        <v>2.0300569503928614</v>
      </c>
      <c r="K39" s="73">
        <v>1.8694654848474812</v>
      </c>
      <c r="L39" s="15">
        <v>2.6635047398409597</v>
      </c>
      <c r="M39" s="15">
        <v>1.6266093657683882</v>
      </c>
      <c r="N39" s="15">
        <v>3.068904706272548</v>
      </c>
      <c r="O39" s="15">
        <v>3.778577920508866</v>
      </c>
      <c r="P39" s="91">
        <v>2.79294421357379</v>
      </c>
      <c r="Q39" s="15">
        <v>2.006683303968032</v>
      </c>
      <c r="R39" s="15">
        <v>4.126260413237532</v>
      </c>
      <c r="S39" s="15">
        <v>4.403204944646561</v>
      </c>
      <c r="T39" s="15">
        <v>3.8583946647561334</v>
      </c>
      <c r="U39" s="91">
        <v>3.5991914876091187</v>
      </c>
      <c r="V39" s="15">
        <v>3.778881324797652</v>
      </c>
      <c r="W39" s="15">
        <v>4.120272578425954</v>
      </c>
      <c r="X39" s="67" t="s">
        <v>33</v>
      </c>
      <c r="Y39" s="3"/>
      <c r="Z39" s="3"/>
      <c r="AA39" s="3"/>
      <c r="AE39" s="19"/>
      <c r="AF39" s="19"/>
      <c r="AG39" s="19"/>
      <c r="AH39" s="19"/>
      <c r="AI39" s="19"/>
      <c r="AJ39" s="19"/>
      <c r="AK39" s="19"/>
      <c r="AL39" s="19"/>
      <c r="AM39" s="19"/>
      <c r="AN39" s="20"/>
      <c r="AO39" s="23"/>
      <c r="AQ39" s="24"/>
      <c r="AR39" s="24"/>
      <c r="AS39" s="24"/>
      <c r="AT39" s="24"/>
      <c r="AU39" s="24"/>
      <c r="AV39" s="24"/>
      <c r="AW39" s="24"/>
      <c r="AX39" s="24"/>
      <c r="AY39" s="24"/>
      <c r="AZ39" s="2"/>
      <c r="BA39" s="2"/>
      <c r="BB39" s="2"/>
      <c r="BC39" s="24"/>
      <c r="BD39" s="25"/>
      <c r="BE39" s="2"/>
      <c r="BF39" s="2"/>
      <c r="BG39" s="2"/>
      <c r="BH39" s="2"/>
      <c r="BI39" s="2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-10.904788284542022</v>
      </c>
      <c r="H40" s="15">
        <v>-2.084795838402158</v>
      </c>
      <c r="I40" s="15">
        <v>1.9796613553610456</v>
      </c>
      <c r="J40" s="15">
        <v>6.38217129765863</v>
      </c>
      <c r="K40" s="73">
        <v>-0.9397640270211696</v>
      </c>
      <c r="L40" s="15">
        <v>1.3848656188021096</v>
      </c>
      <c r="M40" s="15">
        <v>-17.372025481523295</v>
      </c>
      <c r="N40" s="15">
        <v>-6.3232321435957175</v>
      </c>
      <c r="O40" s="15">
        <v>1.0239730724232317</v>
      </c>
      <c r="P40" s="91">
        <v>-5.171714166121404</v>
      </c>
      <c r="Q40" s="15">
        <v>5.388095543571069</v>
      </c>
      <c r="R40" s="15">
        <v>30.933592097773982</v>
      </c>
      <c r="S40" s="15">
        <v>22.29628670057984</v>
      </c>
      <c r="T40" s="15">
        <v>11.982631388412315</v>
      </c>
      <c r="U40" s="91">
        <v>16.96759668777736</v>
      </c>
      <c r="V40" s="15">
        <v>6.2220955775926114</v>
      </c>
      <c r="W40" s="15">
        <v>11.037063519422759</v>
      </c>
      <c r="X40" s="67" t="s">
        <v>41</v>
      </c>
      <c r="Y40" s="3"/>
      <c r="Z40" s="3"/>
      <c r="AA40" s="3"/>
      <c r="AE40" s="19"/>
      <c r="AF40" s="19"/>
      <c r="AG40" s="19"/>
      <c r="AH40" s="19"/>
      <c r="AI40" s="19"/>
      <c r="AJ40" s="19"/>
      <c r="AK40" s="19"/>
      <c r="AL40" s="19"/>
      <c r="AM40" s="19"/>
      <c r="AN40" s="20"/>
      <c r="AO40" s="23"/>
      <c r="AQ40" s="24"/>
      <c r="AR40" s="24"/>
      <c r="AS40" s="24"/>
      <c r="AT40" s="24"/>
      <c r="AU40" s="24"/>
      <c r="AV40" s="24"/>
      <c r="AW40" s="24"/>
      <c r="AX40" s="24"/>
      <c r="AY40" s="24"/>
      <c r="AZ40" s="2"/>
      <c r="BA40" s="2"/>
      <c r="BB40" s="2"/>
      <c r="BC40" s="24"/>
      <c r="BD40" s="25"/>
      <c r="BE40" s="2"/>
      <c r="BF40" s="2"/>
      <c r="BG40" s="2"/>
      <c r="BH40" s="2"/>
      <c r="BI40" s="2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9.01201547317197</v>
      </c>
      <c r="H41" s="15">
        <v>2.449236403609831</v>
      </c>
      <c r="I41" s="15">
        <v>5.135770966616775</v>
      </c>
      <c r="J41" s="15">
        <v>4.752609514108983</v>
      </c>
      <c r="K41" s="73">
        <v>5.2698491905269975</v>
      </c>
      <c r="L41" s="15">
        <v>5.00928084191132</v>
      </c>
      <c r="M41" s="15">
        <v>-1.91005113473976</v>
      </c>
      <c r="N41" s="15">
        <v>2.4961897775449273</v>
      </c>
      <c r="O41" s="15">
        <v>6.303994834846478</v>
      </c>
      <c r="P41" s="91">
        <v>2.99469770306699</v>
      </c>
      <c r="Q41" s="15">
        <v>3.619975720721172</v>
      </c>
      <c r="R41" s="15">
        <v>9.078736097897249</v>
      </c>
      <c r="S41" s="15">
        <v>9.100328779389216</v>
      </c>
      <c r="T41" s="15">
        <v>5.383952155516852</v>
      </c>
      <c r="U41" s="91">
        <v>6.735757509131247</v>
      </c>
      <c r="V41" s="15">
        <v>4.440353351937759</v>
      </c>
      <c r="W41" s="15">
        <v>1.728706697679371</v>
      </c>
      <c r="X41" s="67" t="s">
        <v>42</v>
      </c>
      <c r="Y41" s="3"/>
      <c r="Z41" s="3"/>
      <c r="AA41" s="3"/>
      <c r="AE41" s="19"/>
      <c r="AF41" s="19"/>
      <c r="AG41" s="19"/>
      <c r="AH41" s="19"/>
      <c r="AI41" s="19"/>
      <c r="AJ41" s="19"/>
      <c r="AK41" s="19"/>
      <c r="AL41" s="19"/>
      <c r="AM41" s="19"/>
      <c r="AN41" s="20"/>
      <c r="AO41" s="23"/>
      <c r="AQ41" s="24"/>
      <c r="AR41" s="24"/>
      <c r="AS41" s="24"/>
      <c r="AT41" s="24"/>
      <c r="AU41" s="24"/>
      <c r="AV41" s="24"/>
      <c r="AW41" s="24"/>
      <c r="AX41" s="24"/>
      <c r="AY41" s="24"/>
      <c r="AZ41" s="2"/>
      <c r="BA41" s="2"/>
      <c r="BB41" s="2"/>
      <c r="BC41" s="24"/>
      <c r="BD41" s="25"/>
      <c r="BE41" s="2"/>
      <c r="BF41" s="2"/>
      <c r="BG41" s="2"/>
      <c r="BH41" s="2"/>
      <c r="BI41" s="2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2.978731132448246</v>
      </c>
      <c r="H42" s="15">
        <v>-1.3112989771789074</v>
      </c>
      <c r="I42" s="15">
        <v>2.6491057110384446</v>
      </c>
      <c r="J42" s="15">
        <v>30.624810100328745</v>
      </c>
      <c r="K42" s="74">
        <v>8.97538146530843</v>
      </c>
      <c r="L42" s="15">
        <v>14.393565789332683</v>
      </c>
      <c r="M42" s="15">
        <v>-17.455561902822467</v>
      </c>
      <c r="N42" s="15">
        <v>6.5214560396600945</v>
      </c>
      <c r="O42" s="15">
        <v>10.780508134654426</v>
      </c>
      <c r="P42" s="91">
        <v>4.298739132093061</v>
      </c>
      <c r="Q42" s="15">
        <v>19.093471997133875</v>
      </c>
      <c r="R42" s="15">
        <v>37.69924063653144</v>
      </c>
      <c r="S42" s="15">
        <v>16.17038691151575</v>
      </c>
      <c r="T42" s="15">
        <v>28.4187039998549</v>
      </c>
      <c r="U42" s="91">
        <v>24.80784379306948</v>
      </c>
      <c r="V42" s="15">
        <v>6.455439848325682</v>
      </c>
      <c r="W42" s="15">
        <v>1.934654314477413</v>
      </c>
      <c r="X42" s="67" t="s">
        <v>35</v>
      </c>
      <c r="Y42" s="3"/>
      <c r="Z42" s="3"/>
      <c r="AA42" s="3"/>
      <c r="AE42" s="19"/>
      <c r="AF42" s="19"/>
      <c r="AG42" s="19"/>
      <c r="AH42" s="19"/>
      <c r="AI42" s="19"/>
      <c r="AJ42" s="19"/>
      <c r="AK42" s="19"/>
      <c r="AL42" s="19"/>
      <c r="AM42" s="19"/>
      <c r="AN42" s="20"/>
      <c r="AO42" s="23"/>
      <c r="AQ42" s="24"/>
      <c r="AR42" s="24"/>
      <c r="AS42" s="24"/>
      <c r="AT42" s="24"/>
      <c r="AU42" s="24"/>
      <c r="AV42" s="24"/>
      <c r="AW42" s="24"/>
      <c r="AX42" s="24"/>
      <c r="AY42" s="24"/>
      <c r="BC42" s="24"/>
      <c r="BD42" s="25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-2.036622594585836</v>
      </c>
      <c r="H43" s="17">
        <v>-1.4392255092782733</v>
      </c>
      <c r="I43" s="17">
        <v>0.7997679239117161</v>
      </c>
      <c r="J43" s="17">
        <v>5.602502496768238</v>
      </c>
      <c r="K43" s="57">
        <v>0.8440203931433956</v>
      </c>
      <c r="L43" s="17">
        <v>3.8041386812150932</v>
      </c>
      <c r="M43" s="57">
        <v>-11.21313675464907</v>
      </c>
      <c r="N43" s="17">
        <v>5.334335517425657</v>
      </c>
      <c r="O43" s="17">
        <v>5.353630299737205</v>
      </c>
      <c r="P43" s="90">
        <v>0.9968357846063185</v>
      </c>
      <c r="Q43" s="17">
        <v>7.243362845636199</v>
      </c>
      <c r="R43" s="17">
        <v>24.025158258475358</v>
      </c>
      <c r="S43" s="17">
        <v>9.680601318146984</v>
      </c>
      <c r="T43" s="17">
        <v>11.082276116163214</v>
      </c>
      <c r="U43" s="90">
        <v>12.575541748794649</v>
      </c>
      <c r="V43" s="17">
        <v>8.774918543060181</v>
      </c>
      <c r="W43" s="17">
        <v>8.61448327415421</v>
      </c>
      <c r="X43" s="71" t="s">
        <v>21</v>
      </c>
      <c r="Y43" s="3"/>
      <c r="Z43" s="3"/>
      <c r="AA43" s="3"/>
      <c r="AE43" s="19"/>
      <c r="AF43" s="19"/>
      <c r="AG43" s="19"/>
      <c r="AH43" s="19"/>
      <c r="AI43" s="19"/>
      <c r="AJ43" s="19"/>
      <c r="AK43" s="19"/>
      <c r="AL43" s="19"/>
      <c r="AM43" s="19"/>
      <c r="AN43" s="20"/>
      <c r="AO43" s="23"/>
      <c r="AQ43" s="24"/>
      <c r="AR43" s="24"/>
      <c r="AS43" s="24"/>
      <c r="AT43" s="24"/>
      <c r="AU43" s="24"/>
      <c r="AV43" s="24"/>
      <c r="AW43" s="24"/>
      <c r="AX43" s="24"/>
      <c r="AY43" s="24"/>
      <c r="BC43" s="24"/>
      <c r="BD43" s="25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56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-7.2451652334969765</v>
      </c>
      <c r="H44" s="15">
        <v>-3.3183587354996718</v>
      </c>
      <c r="I44" s="15">
        <v>1.9722851135887396</v>
      </c>
      <c r="J44" s="15">
        <v>8.475473414067267</v>
      </c>
      <c r="K44" s="73">
        <v>0.260559442417474</v>
      </c>
      <c r="L44" s="15">
        <v>10.225158052952011</v>
      </c>
      <c r="M44" s="15">
        <v>-2.0289862136797154</v>
      </c>
      <c r="N44" s="15">
        <v>17.252983029140438</v>
      </c>
      <c r="O44" s="15">
        <v>15.199675119550022</v>
      </c>
      <c r="P44" s="91">
        <v>10.457626891529486</v>
      </c>
      <c r="Q44" s="15">
        <v>10.118356665363294</v>
      </c>
      <c r="R44" s="15">
        <v>8.309663868957045</v>
      </c>
      <c r="S44" s="15">
        <v>-6.375587834248265</v>
      </c>
      <c r="T44" s="15">
        <v>-1.9031575776701004</v>
      </c>
      <c r="U44" s="91">
        <v>1.570012916449869</v>
      </c>
      <c r="V44" s="15">
        <v>-3.3267364704953337</v>
      </c>
      <c r="W44" s="15">
        <v>-1.1860072036748477</v>
      </c>
      <c r="X44" s="67" t="s">
        <v>43</v>
      </c>
      <c r="AO44" s="23"/>
      <c r="AQ44" s="24"/>
      <c r="AR44" s="24"/>
      <c r="AS44" s="24"/>
      <c r="AT44" s="24"/>
      <c r="AU44" s="24"/>
      <c r="AV44" s="24"/>
      <c r="AW44" s="24"/>
      <c r="AX44" s="24"/>
      <c r="AY44" s="24"/>
      <c r="BC44" s="24"/>
      <c r="BD44" s="25"/>
    </row>
    <row r="45" spans="1:56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-2.558414434775898</v>
      </c>
      <c r="H45" s="81">
        <v>-1.6606138134280855</v>
      </c>
      <c r="I45" s="81">
        <v>0.9373837765970023</v>
      </c>
      <c r="J45" s="81">
        <v>5.894729967812594</v>
      </c>
      <c r="K45" s="82">
        <v>0.7836102006118182</v>
      </c>
      <c r="L45" s="75">
        <v>4.429717951343747</v>
      </c>
      <c r="M45" s="75">
        <v>-10.287252031541499</v>
      </c>
      <c r="N45" s="75">
        <v>6.513351360105759</v>
      </c>
      <c r="O45" s="75">
        <v>6.359705902123622</v>
      </c>
      <c r="P45" s="92">
        <v>1.9400322435590596</v>
      </c>
      <c r="Q45" s="75">
        <v>7.507417089641649</v>
      </c>
      <c r="R45" s="75">
        <v>22.24640606482467</v>
      </c>
      <c r="S45" s="75">
        <v>7.891748790179136</v>
      </c>
      <c r="T45" s="75">
        <v>9.596853897233885</v>
      </c>
      <c r="U45" s="92">
        <v>11.353496409377598</v>
      </c>
      <c r="V45" s="75">
        <v>7.470258840807119</v>
      </c>
      <c r="W45" s="75">
        <v>7.578584744011536</v>
      </c>
      <c r="X45" s="72" t="s">
        <v>44</v>
      </c>
      <c r="AC45" s="2"/>
      <c r="AO45" s="23"/>
      <c r="AQ45" s="24"/>
      <c r="AR45" s="24"/>
      <c r="AS45" s="24"/>
      <c r="AT45" s="24"/>
      <c r="AU45" s="24"/>
      <c r="AV45" s="24"/>
      <c r="AW45" s="24"/>
      <c r="AX45" s="24"/>
      <c r="AY45" s="24"/>
      <c r="BC45" s="24"/>
      <c r="BD45" s="25"/>
    </row>
    <row r="46" spans="1:74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 t="s">
        <v>12</v>
      </c>
      <c r="AA46" s="1"/>
      <c r="AB46" s="2"/>
      <c r="AP46" s="26"/>
      <c r="AQ46" s="26"/>
      <c r="AR46" s="26"/>
      <c r="AS46" s="26"/>
      <c r="AT46" s="26"/>
      <c r="AU46" s="26"/>
      <c r="AV46" s="26"/>
      <c r="BF46" s="26"/>
      <c r="BG46" s="26"/>
      <c r="BH46" s="26"/>
      <c r="BI46" s="26"/>
      <c r="BJ46" s="26"/>
      <c r="BK46" s="26"/>
      <c r="BL46" s="26"/>
      <c r="BM46" s="26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42:48" ht="15">
      <c r="AP47" s="26"/>
      <c r="AQ47" s="26"/>
      <c r="AR47" s="26"/>
      <c r="AS47" s="26"/>
      <c r="AT47" s="26"/>
      <c r="AU47" s="26"/>
      <c r="AV47" s="26"/>
    </row>
    <row r="48" spans="42:48" ht="15">
      <c r="AP48" s="26"/>
      <c r="AQ48" s="26"/>
      <c r="AR48" s="26"/>
      <c r="AS48" s="26"/>
      <c r="AT48" s="26"/>
      <c r="AU48" s="26"/>
      <c r="AV48" s="26"/>
    </row>
    <row r="49" spans="42:48" ht="15">
      <c r="AP49" s="26"/>
      <c r="AQ49" s="26"/>
      <c r="AR49" s="26"/>
      <c r="AS49" s="26"/>
      <c r="AT49" s="26"/>
      <c r="AU49" s="26"/>
      <c r="AV49" s="26"/>
    </row>
    <row r="50" spans="42:48" ht="15">
      <c r="AP50" s="26"/>
      <c r="AQ50" s="26"/>
      <c r="AR50" s="26"/>
      <c r="AS50" s="26"/>
      <c r="AT50" s="26"/>
      <c r="AU50" s="26"/>
      <c r="AV50" s="26"/>
    </row>
    <row r="53" spans="40:56" ht="15">
      <c r="AN53" s="27"/>
      <c r="AO53" s="27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40:56" ht="15">
      <c r="AN54" s="27"/>
      <c r="AO54" s="27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40:75" ht="15">
      <c r="AN55" s="27"/>
      <c r="AO55" s="27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14"/>
      <c r="BO55" s="14"/>
      <c r="BP55" s="14"/>
      <c r="BQ55" s="14"/>
      <c r="BR55" s="14"/>
      <c r="BS55" s="14"/>
      <c r="BT55" s="14"/>
      <c r="BU55" s="14"/>
      <c r="BV55" s="14"/>
      <c r="BW55" s="14"/>
    </row>
    <row r="56" spans="40:75" ht="15">
      <c r="AN56" s="27"/>
      <c r="AO56" s="27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14"/>
      <c r="BO56" s="14"/>
      <c r="BP56" s="14"/>
      <c r="BQ56" s="14"/>
      <c r="BR56" s="14"/>
      <c r="BS56" s="14"/>
      <c r="BT56" s="14"/>
      <c r="BU56" s="14"/>
      <c r="BV56" s="14"/>
      <c r="BW56" s="14"/>
    </row>
    <row r="57" spans="40:75" ht="15">
      <c r="AN57" s="27"/>
      <c r="AO57" s="27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40:75" ht="15">
      <c r="AN58" s="27"/>
      <c r="AO58" s="27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14"/>
      <c r="BO58" s="14"/>
      <c r="BP58" s="14"/>
      <c r="BQ58" s="14"/>
      <c r="BR58" s="14"/>
      <c r="BS58" s="14"/>
      <c r="BT58" s="14"/>
      <c r="BU58" s="14"/>
      <c r="BV58" s="14"/>
      <c r="BW58" s="14"/>
    </row>
    <row r="59" spans="40:75" ht="15">
      <c r="AN59" s="27"/>
      <c r="AO59" s="27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14"/>
      <c r="BO59" s="14"/>
      <c r="BP59" s="14"/>
      <c r="BQ59" s="14"/>
      <c r="BR59" s="14"/>
      <c r="BS59" s="14"/>
      <c r="BT59" s="14"/>
      <c r="BU59" s="14"/>
      <c r="BV59" s="14"/>
      <c r="BW59" s="14"/>
    </row>
    <row r="60" spans="40:75" ht="15">
      <c r="AN60" s="27"/>
      <c r="AO60" s="27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14"/>
      <c r="BO60" s="14"/>
      <c r="BP60" s="14"/>
      <c r="BQ60" s="14"/>
      <c r="BR60" s="14"/>
      <c r="BS60" s="14"/>
      <c r="BT60" s="14"/>
      <c r="BU60" s="14"/>
      <c r="BV60" s="14"/>
      <c r="BW60" s="14"/>
    </row>
    <row r="61" spans="40:75" ht="15">
      <c r="AN61" s="27"/>
      <c r="AO61" s="27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14"/>
      <c r="BO61" s="14"/>
      <c r="BP61" s="14"/>
      <c r="BQ61" s="14"/>
      <c r="BR61" s="14"/>
      <c r="BS61" s="14"/>
      <c r="BT61" s="14"/>
      <c r="BU61" s="14"/>
      <c r="BV61" s="14"/>
      <c r="BW61" s="14"/>
    </row>
    <row r="62" spans="40:75" ht="15">
      <c r="AN62" s="27"/>
      <c r="AO62" s="27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14"/>
      <c r="BO62" s="14"/>
      <c r="BP62" s="14"/>
      <c r="BQ62" s="14"/>
      <c r="BR62" s="14"/>
      <c r="BS62" s="14"/>
      <c r="BT62" s="14"/>
      <c r="BU62" s="14"/>
      <c r="BV62" s="14"/>
      <c r="BW62" s="14"/>
    </row>
    <row r="63" spans="40:75" ht="15">
      <c r="AN63" s="27"/>
      <c r="AO63" s="27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14"/>
      <c r="BO63" s="14"/>
      <c r="BP63" s="14"/>
      <c r="BQ63" s="14"/>
      <c r="BR63" s="14"/>
      <c r="BS63" s="14"/>
      <c r="BT63" s="14"/>
      <c r="BU63" s="14"/>
      <c r="BV63" s="14"/>
      <c r="BW63" s="14"/>
    </row>
    <row r="64" spans="40:75" ht="15">
      <c r="AN64" s="27"/>
      <c r="AO64" s="27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14"/>
      <c r="BO64" s="14"/>
      <c r="BP64" s="14"/>
      <c r="BQ64" s="14"/>
      <c r="BR64" s="14"/>
      <c r="BS64" s="14"/>
      <c r="BT64" s="14"/>
      <c r="BU64" s="14"/>
      <c r="BV64" s="14"/>
      <c r="BW64" s="14"/>
    </row>
    <row r="65" spans="40:75" ht="15">
      <c r="AN65" s="27"/>
      <c r="AO65" s="27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14"/>
      <c r="BO65" s="14"/>
      <c r="BP65" s="14"/>
      <c r="BQ65" s="14"/>
      <c r="BR65" s="14"/>
      <c r="BS65" s="14"/>
      <c r="BT65" s="14"/>
      <c r="BU65" s="14"/>
      <c r="BV65" s="14"/>
      <c r="BW65" s="14"/>
    </row>
    <row r="66" spans="40:75" ht="15">
      <c r="AN66" s="27"/>
      <c r="AO66" s="27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40:75" ht="15">
      <c r="AN67" s="27"/>
      <c r="AO67" s="27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14"/>
      <c r="BO67" s="14"/>
      <c r="BP67" s="14"/>
      <c r="BQ67" s="14"/>
      <c r="BR67" s="14"/>
      <c r="BS67" s="14"/>
      <c r="BT67" s="14"/>
      <c r="BU67" s="14"/>
      <c r="BV67" s="14"/>
      <c r="BW67" s="14"/>
    </row>
    <row r="68" spans="40:75" ht="15">
      <c r="AN68" s="27"/>
      <c r="AO68" s="27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14"/>
      <c r="BO68" s="14"/>
      <c r="BP68" s="14"/>
      <c r="BQ68" s="14"/>
      <c r="BR68" s="14"/>
      <c r="BS68" s="14"/>
      <c r="BT68" s="14"/>
      <c r="BU68" s="14"/>
      <c r="BV68" s="14"/>
      <c r="BW68" s="14"/>
    </row>
    <row r="69" spans="40:75" ht="15">
      <c r="AN69" s="27"/>
      <c r="AO69" s="27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14"/>
      <c r="BO69" s="14"/>
      <c r="BP69" s="14"/>
      <c r="BQ69" s="14"/>
      <c r="BR69" s="14"/>
      <c r="BS69" s="14"/>
      <c r="BT69" s="14"/>
      <c r="BU69" s="14"/>
      <c r="BV69" s="14"/>
      <c r="BW69" s="14"/>
    </row>
    <row r="70" spans="57:75" ht="15">
      <c r="BE70" s="24"/>
      <c r="BF70" s="24"/>
      <c r="BG70" s="24"/>
      <c r="BH70" s="24"/>
      <c r="BI70" s="24"/>
      <c r="BJ70" s="24"/>
      <c r="BK70" s="24"/>
      <c r="BL70" s="24"/>
      <c r="BM70" s="24"/>
      <c r="BN70" s="14"/>
      <c r="BO70" s="14"/>
      <c r="BP70" s="14"/>
      <c r="BQ70" s="14"/>
      <c r="BR70" s="14"/>
      <c r="BS70" s="14"/>
      <c r="BT70" s="14"/>
      <c r="BU70" s="14"/>
      <c r="BV70" s="14"/>
      <c r="BW70" s="14"/>
    </row>
    <row r="71" spans="57:75" ht="15">
      <c r="BE71" s="24"/>
      <c r="BF71" s="24"/>
      <c r="BG71" s="24"/>
      <c r="BH71" s="24"/>
      <c r="BI71" s="24"/>
      <c r="BJ71" s="24"/>
      <c r="BK71" s="24"/>
      <c r="BL71" s="24"/>
      <c r="BM71" s="24"/>
      <c r="BN71" s="14"/>
      <c r="BO71" s="14"/>
      <c r="BP71" s="14"/>
      <c r="BQ71" s="14"/>
      <c r="BR71" s="14"/>
      <c r="BS71" s="14"/>
      <c r="BT71" s="14"/>
      <c r="BU71" s="14"/>
      <c r="BV71" s="14"/>
      <c r="BW71" s="14"/>
    </row>
  </sheetData>
  <sheetProtection/>
  <mergeCells count="10">
    <mergeCell ref="B3:F3"/>
    <mergeCell ref="B27:F27"/>
    <mergeCell ref="L3:P3"/>
    <mergeCell ref="L27:P27"/>
    <mergeCell ref="V3:W3"/>
    <mergeCell ref="V27:W27"/>
    <mergeCell ref="Q3:U3"/>
    <mergeCell ref="Q27:U27"/>
    <mergeCell ref="G3:K3"/>
    <mergeCell ref="G27:K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2022-10-12T13:00:56Z</dcterms:modified>
  <cp:category/>
  <cp:version/>
  <cp:contentType/>
  <cp:contentStatus/>
</cp:coreProperties>
</file>