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Temel Ekonomik Göstergeler 2019-1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1.1'!$A$1:$X$39</definedName>
  </definedNames>
  <calcPr calcId="162913"/>
</workbook>
</file>

<file path=xl/calcChain.xml><?xml version="1.0" encoding="utf-8"?>
<calcChain xmlns="http://schemas.openxmlformats.org/spreadsheetml/2006/main">
  <c r="M33" i="3" l="1"/>
  <c r="O13" i="3"/>
  <c r="N13" i="3"/>
  <c r="M13" i="3"/>
  <c r="L13" i="3"/>
</calcChain>
</file>

<file path=xl/sharedStrings.xml><?xml version="1.0" encoding="utf-8"?>
<sst xmlns="http://schemas.openxmlformats.org/spreadsheetml/2006/main" count="115" uniqueCount="67">
  <si>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</si>
  <si>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</si>
  <si>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</si>
  <si>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</si>
  <si>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</si>
  <si>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</si>
  <si>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</si>
  <si>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</si>
  <si>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</si>
  <si>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</si>
  <si>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</si>
  <si>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</si>
  <si>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</si>
  <si>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</si>
  <si>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</si>
  <si>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</si>
  <si>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</si>
  <si>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</si>
  <si>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(1) Bir önceki yılın aynı dönemine göre.</t>
  </si>
  <si>
    <t>(1) Refer to percentage changes over the same period of previous year.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</si>
  <si>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</si>
  <si>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</si>
  <si>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</si>
  <si>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</si>
  <si>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</si>
  <si>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</si>
  <si>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</si>
  <si>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</si>
  <si>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</si>
  <si>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</si>
  <si>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</si>
  <si>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</si>
  <si>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</si>
  <si>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</si>
  <si>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</si>
  <si>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</si>
  <si>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</si>
  <si>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</si>
  <si>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</si>
  <si>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</si>
  <si>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</si>
  <si>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</si>
  <si>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</si>
  <si>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</si>
  <si>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</si>
  <si>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</si>
  <si>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</si>
  <si>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</si>
  <si>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</si>
  <si>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</si>
  <si>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</si>
  <si>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(2010=100) (% Değişme) (1)</t>
  </si>
  <si>
    <t>Yurt İçi Üretici Fiyatları Endeksi (2003=100)</t>
  </si>
  <si>
    <t>Domestic Producer Price Index (2003=100)</t>
  </si>
  <si>
    <t>Merkez Bankası Uluslararası Rezervleri (Altın Hariç, Milyon $)</t>
  </si>
  <si>
    <t>Mayıs</t>
  </si>
  <si>
    <t>May</t>
  </si>
  <si>
    <t>Nisan</t>
  </si>
  <si>
    <t>Ocak-Nisan</t>
  </si>
  <si>
    <t>April</t>
  </si>
  <si>
    <t>January-April</t>
  </si>
  <si>
    <t>Mart</t>
  </si>
  <si>
    <t>March</t>
  </si>
  <si>
    <t>Ocak-Mart</t>
  </si>
  <si>
    <t>January-March</t>
  </si>
  <si>
    <t>Ocak-Mayıs</t>
  </si>
  <si>
    <t>January-May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</si>
</sst>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4" fillId="0" borderId="0"/>
  </cellStyleXfs>
  <cellXfs count="92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3" fillId="2" borderId="0" xfId="0" applyFont="1" applyFill="1" applyBorder="1"/>
    <xf numFmtId="0" fontId="6" fillId="2" borderId="12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2" fillId="2" borderId="6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7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166" fontId="2" fillId="2" borderId="0" xfId="0" applyNumberFormat="1" applyFont="1" applyFill="1" applyProtection="1"/>
    <xf numFmtId="0" fontId="3" fillId="2" borderId="0" xfId="0" applyFont="1" applyFill="1" applyProtection="1"/>
    <xf numFmtId="165" fontId="2" fillId="2" borderId="0" xfId="0" applyNumberFormat="1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/>
    <xf numFmtId="0" fontId="3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/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6" fillId="2" borderId="3" xfId="0" applyFont="1" applyFill="1" applyBorder="1" applyProtection="1"/>
    <xf numFmtId="3" fontId="2" fillId="2" borderId="9" xfId="0" applyNumberFormat="1" applyFont="1" applyFill="1" applyBorder="1" applyProtection="1"/>
    <xf numFmtId="3" fontId="7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11" fillId="2" borderId="3" xfId="0" applyNumberFormat="1" applyFont="1" applyFill="1" applyBorder="1" applyAlignment="1">
      <alignment horizontal="right"/>
    </xf>
    <xf numFmtId="3" fontId="11" fillId="2" borderId="13" xfId="0" applyNumberFormat="1" applyFont="1" applyFill="1" applyBorder="1"/>
    <xf numFmtId="3" fontId="11" fillId="2" borderId="3" xfId="0" applyNumberFormat="1" applyFont="1" applyFill="1" applyBorder="1"/>
    <xf numFmtId="0" fontId="6" fillId="2" borderId="13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3" fontId="11" fillId="2" borderId="11" xfId="0" applyNumberFormat="1" applyFont="1" applyFill="1" applyBorder="1" applyAlignment="1" applyProtection="1">
      <alignment horizontal="right"/>
    </xf>
    <xf numFmtId="0" fontId="12" fillId="2" borderId="6" xfId="0" applyFont="1" applyFill="1" applyBorder="1" applyProtection="1"/>
    <xf numFmtId="165" fontId="11" fillId="2" borderId="13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Protection="1"/>
    <xf numFmtId="37" fontId="6" fillId="2" borderId="8" xfId="0" applyNumberFormat="1" applyFont="1" applyFill="1" applyBorder="1" applyProtection="1"/>
    <xf numFmtId="164" fontId="7" fillId="2" borderId="13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/>
    </xf>
    <xf numFmtId="2" fontId="11" fillId="2" borderId="3" xfId="0" applyNumberFormat="1" applyFont="1" applyFill="1" applyBorder="1" applyAlignment="1">
      <alignment horizontal="right"/>
    </xf>
    <xf numFmtId="2" fontId="11" fillId="2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5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>
      <alignment horizontal="right"/>
    </xf>
    <xf numFmtId="0" fontId="12" fillId="2" borderId="13" xfId="0" applyFont="1" applyFill="1" applyBorder="1" applyAlignment="1" applyProtection="1">
      <alignment horizontal="left"/>
    </xf>
    <xf numFmtId="3" fontId="11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/>
    <xf numFmtId="3" fontId="11" fillId="2" borderId="3" xfId="0" applyNumberFormat="1" applyFont="1" applyFill="1" applyBorder="1" applyAlignment="1" applyProtection="1">
      <alignment horizontal="right"/>
    </xf>
    <xf numFmtId="2" fontId="11" fillId="2" borderId="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 applyProtection="1">
      <alignment horizontal="right"/>
    </xf>
    <xf numFmtId="3" fontId="11" fillId="0" borderId="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0"/>
  <sheetViews>
    <sheetView tabSelected="1" view="pageBreakPreview" zoomScale="60" zoomScaleNormal="60" workbookViewId="0">
      <selection activeCell="I42" sqref="I42"/>
    </sheetView>
  </sheetViews>
  <sheetFormatPr defaultColWidth="13.85546875" defaultRowHeight="15" x14ac:dyDescent="0.2"/>
  <cols>
    <col min="1" max="1" width="74.140625" style="38" customWidth="1"/>
    <col min="2" max="2" width="18.7109375" style="38" bestFit="1" customWidth="1"/>
    <col min="3" max="4" width="13.85546875" style="38" bestFit="1" customWidth="1"/>
    <col min="5" max="8" width="13.85546875" style="38" customWidth="1"/>
    <col min="9" max="9" width="24.28515625" style="38" bestFit="1" customWidth="1"/>
    <col min="10" max="10" width="76.42578125" style="38" customWidth="1"/>
    <col min="11" max="11" width="8.7109375" style="38" hidden="1" customWidth="1"/>
    <col min="12" max="24" width="13.85546875" style="38" hidden="1" customWidth="1"/>
    <col min="25" max="16384" width="13.85546875" style="38"/>
  </cols>
  <sheetData>
    <row r="1" spans="1:29" s="6" customFormat="1" ht="20.25" x14ac:dyDescent="0.3">
      <c r="A1" s="8" t="s">
        <v>0</v>
      </c>
      <c r="B1" s="9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6" customFormat="1" ht="20.25" x14ac:dyDescent="0.3">
      <c r="A2" s="8" t="s">
        <v>1</v>
      </c>
      <c r="B2" s="11"/>
      <c r="C2" s="10"/>
      <c r="D2" s="10"/>
      <c r="E2" s="10"/>
      <c r="F2" s="10"/>
      <c r="G2" s="10"/>
      <c r="H2" s="10"/>
      <c r="I2" s="11"/>
      <c r="J2" s="11"/>
      <c r="K2" s="9"/>
      <c r="L2" s="9"/>
      <c r="M2" s="9"/>
      <c r="N2" s="9"/>
      <c r="O2" s="9"/>
      <c r="P2" s="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6" customFormat="1" ht="15.75" x14ac:dyDescent="0.25">
      <c r="A3" s="12"/>
      <c r="B3" s="13"/>
      <c r="C3" s="14"/>
      <c r="D3" s="14"/>
      <c r="E3" s="14"/>
      <c r="F3" s="14"/>
      <c r="G3" s="14"/>
      <c r="H3" s="14"/>
      <c r="I3" s="14"/>
      <c r="J3" s="15"/>
      <c r="K3" s="9"/>
      <c r="L3" s="9"/>
      <c r="M3" s="9"/>
      <c r="N3" s="9"/>
      <c r="O3" s="9"/>
      <c r="P3" s="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6" customFormat="1" ht="16.5" x14ac:dyDescent="0.25">
      <c r="A4" s="16"/>
      <c r="B4" s="17" t="s">
        <v>2</v>
      </c>
      <c r="C4" s="18">
        <v>2014</v>
      </c>
      <c r="D4" s="18">
        <v>2015</v>
      </c>
      <c r="E4" s="84">
        <v>2016</v>
      </c>
      <c r="F4" s="18">
        <v>2017</v>
      </c>
      <c r="G4" s="18">
        <v>2018</v>
      </c>
      <c r="H4" s="18">
        <v>2019</v>
      </c>
      <c r="I4" s="18" t="s">
        <v>3</v>
      </c>
      <c r="J4" s="19"/>
      <c r="K4" s="9"/>
      <c r="L4" s="9"/>
      <c r="M4" s="9"/>
      <c r="N4" s="9"/>
      <c r="O4" s="9"/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6" customFormat="1" ht="18" x14ac:dyDescent="0.25">
      <c r="A5" s="20" t="s">
        <v>4</v>
      </c>
      <c r="B5" s="64" t="s">
        <v>61</v>
      </c>
      <c r="C5" s="60">
        <v>9.9635181120033138</v>
      </c>
      <c r="D5" s="60">
        <v>6.7795598866351838</v>
      </c>
      <c r="E5" s="60">
        <v>7.4286299586369182</v>
      </c>
      <c r="F5" s="60">
        <v>5.9603910534587072</v>
      </c>
      <c r="G5" s="60">
        <v>7.0167239903301777</v>
      </c>
      <c r="H5" s="60">
        <v>-5.3265738735142349</v>
      </c>
      <c r="I5" s="64" t="s">
        <v>62</v>
      </c>
      <c r="J5" s="25" t="s">
        <v>5</v>
      </c>
      <c r="K5" s="9"/>
      <c r="L5" s="9"/>
      <c r="M5" s="9"/>
      <c r="N5" s="9"/>
      <c r="O5" s="9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6" customFormat="1" ht="18" x14ac:dyDescent="0.25">
      <c r="A6" s="23" t="s">
        <v>51</v>
      </c>
      <c r="B6" s="65" t="s">
        <v>63</v>
      </c>
      <c r="C6" s="68">
        <v>10.463022823441719</v>
      </c>
      <c r="D6" s="68">
        <v>2.7883719422550541</v>
      </c>
      <c r="E6" s="68">
        <v>8.9754467030904692</v>
      </c>
      <c r="F6" s="68">
        <v>3.9188042317076679</v>
      </c>
      <c r="G6" s="68">
        <v>9.884776334394374</v>
      </c>
      <c r="H6" s="68">
        <v>-0.41072263947260979</v>
      </c>
      <c r="I6" s="65" t="s">
        <v>64</v>
      </c>
      <c r="J6" s="77"/>
      <c r="K6" s="9"/>
      <c r="L6" s="9"/>
      <c r="M6" s="9"/>
      <c r="N6" s="9"/>
      <c r="O6" s="9"/>
      <c r="P6" s="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6" customFormat="1" ht="18" x14ac:dyDescent="0.25">
      <c r="A7" s="24" t="s">
        <v>6</v>
      </c>
      <c r="B7" s="21" t="s">
        <v>55</v>
      </c>
      <c r="C7" s="60">
        <v>74.7</v>
      </c>
      <c r="D7" s="60">
        <v>77.5</v>
      </c>
      <c r="E7" s="60">
        <v>77.7</v>
      </c>
      <c r="F7" s="60">
        <v>78.8</v>
      </c>
      <c r="G7" s="60">
        <v>77.900000000000006</v>
      </c>
      <c r="H7" s="60">
        <v>76.3</v>
      </c>
      <c r="I7" s="21" t="s">
        <v>56</v>
      </c>
      <c r="J7" s="25" t="s">
        <v>7</v>
      </c>
      <c r="K7" s="9"/>
      <c r="L7" s="9"/>
      <c r="M7" s="9"/>
      <c r="N7" s="9"/>
      <c r="O7" s="9"/>
      <c r="P7" s="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6" customFormat="1" ht="18" x14ac:dyDescent="0.25">
      <c r="A8" s="26"/>
      <c r="B8" s="63" t="s">
        <v>65</v>
      </c>
      <c r="C8" s="68">
        <v>74.739999999999995</v>
      </c>
      <c r="D8" s="68">
        <v>75.36</v>
      </c>
      <c r="E8" s="68">
        <v>76.819999999999993</v>
      </c>
      <c r="F8" s="68">
        <v>77.539999999999992</v>
      </c>
      <c r="G8" s="68">
        <v>77.8</v>
      </c>
      <c r="H8" s="68">
        <v>74.8</v>
      </c>
      <c r="I8" s="63" t="s">
        <v>66</v>
      </c>
      <c r="J8" s="27"/>
      <c r="K8" s="9"/>
      <c r="L8" s="9"/>
      <c r="M8" s="9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6" customFormat="1" ht="18" x14ac:dyDescent="0.25">
      <c r="A9" s="20" t="s">
        <v>8</v>
      </c>
      <c r="B9" s="64" t="s">
        <v>55</v>
      </c>
      <c r="C9" s="62">
        <v>46379</v>
      </c>
      <c r="D9" s="81">
        <v>62878</v>
      </c>
      <c r="E9" s="81">
        <v>73832</v>
      </c>
      <c r="F9" s="81">
        <v>65799</v>
      </c>
      <c r="G9" s="81">
        <v>57227</v>
      </c>
      <c r="H9" s="81">
        <v>27126</v>
      </c>
      <c r="I9" s="64" t="s">
        <v>56</v>
      </c>
      <c r="J9" s="22" t="s">
        <v>9</v>
      </c>
      <c r="K9" s="9"/>
      <c r="L9" s="29"/>
      <c r="M9" s="29"/>
      <c r="N9" s="2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6" customFormat="1" ht="18" x14ac:dyDescent="0.25">
      <c r="A10" s="2"/>
      <c r="B10" s="82" t="s">
        <v>65</v>
      </c>
      <c r="C10" s="61">
        <v>178495</v>
      </c>
      <c r="D10" s="83">
        <v>260080</v>
      </c>
      <c r="E10" s="83">
        <v>267371</v>
      </c>
      <c r="F10" s="83">
        <v>239760</v>
      </c>
      <c r="G10" s="83">
        <v>234645</v>
      </c>
      <c r="H10" s="83">
        <v>120354</v>
      </c>
      <c r="I10" s="82" t="s">
        <v>66</v>
      </c>
      <c r="J10" s="5"/>
      <c r="K10" s="9"/>
      <c r="L10" s="29"/>
      <c r="M10" s="29"/>
      <c r="N10" s="2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6" customFormat="1" ht="18" x14ac:dyDescent="0.25">
      <c r="A11" s="20" t="s">
        <v>52</v>
      </c>
      <c r="B11" s="64" t="s">
        <v>55</v>
      </c>
      <c r="C11" s="75">
        <v>-0.52096677769237942</v>
      </c>
      <c r="D11" s="75">
        <v>1.1123787792355984</v>
      </c>
      <c r="E11" s="75">
        <v>1.4813641224699978</v>
      </c>
      <c r="F11" s="75">
        <v>0.51737635726199471</v>
      </c>
      <c r="G11" s="75">
        <v>3.7937287937288175</v>
      </c>
      <c r="H11" s="86">
        <v>2.672811059907815</v>
      </c>
      <c r="I11" s="64" t="s">
        <v>56</v>
      </c>
      <c r="J11" s="22" t="s">
        <v>53</v>
      </c>
      <c r="K11" s="9"/>
      <c r="L11" s="9">
        <v>12640</v>
      </c>
      <c r="M11" s="9">
        <v>11515</v>
      </c>
      <c r="N11" s="9">
        <v>12097</v>
      </c>
      <c r="O11" s="9">
        <v>8076</v>
      </c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6" customFormat="1" ht="18" x14ac:dyDescent="0.25">
      <c r="A12" s="2" t="s">
        <v>10</v>
      </c>
      <c r="B12" s="82" t="s">
        <v>65</v>
      </c>
      <c r="C12" s="76">
        <v>5.0599801569405543</v>
      </c>
      <c r="D12" s="76">
        <v>5.2196404341926694</v>
      </c>
      <c r="E12" s="76">
        <v>2.7676386827644137</v>
      </c>
      <c r="F12" s="76">
        <v>7.7419825604728487</v>
      </c>
      <c r="G12" s="76">
        <v>12.123988877654199</v>
      </c>
      <c r="H12" s="76">
        <v>7.991677306473747</v>
      </c>
      <c r="I12" s="82" t="s">
        <v>66</v>
      </c>
      <c r="J12" s="5" t="s">
        <v>11</v>
      </c>
      <c r="K12" s="9"/>
      <c r="L12" s="9">
        <v>16496</v>
      </c>
      <c r="M12" s="9">
        <v>7881</v>
      </c>
      <c r="N12" s="28">
        <v>19012</v>
      </c>
      <c r="O12" s="9">
        <v>17448</v>
      </c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6" customFormat="1" ht="18" x14ac:dyDescent="0.25">
      <c r="A13" s="20" t="s">
        <v>12</v>
      </c>
      <c r="B13" s="64" t="s">
        <v>55</v>
      </c>
      <c r="C13" s="75">
        <v>-0.20489123327084258</v>
      </c>
      <c r="D13" s="75">
        <v>1.5323449018470825</v>
      </c>
      <c r="E13" s="75">
        <v>1.8657013286657644</v>
      </c>
      <c r="F13" s="75">
        <v>0.57179375063066118</v>
      </c>
      <c r="G13" s="75">
        <v>3.4343027934245356</v>
      </c>
      <c r="H13" s="86">
        <v>2.8737176902746171</v>
      </c>
      <c r="I13" s="64" t="s">
        <v>56</v>
      </c>
      <c r="J13" s="22" t="s">
        <v>13</v>
      </c>
      <c r="K13" s="9"/>
      <c r="L13" s="9" t="e">
        <f>+#REF!+L11+L12</f>
        <v>#REF!</v>
      </c>
      <c r="M13" s="9" t="e">
        <f>+#REF!+M11+M12</f>
        <v>#REF!</v>
      </c>
      <c r="N13" s="30" t="e">
        <f>+#REF!+N11+N12</f>
        <v>#REF!</v>
      </c>
      <c r="O13" s="9" t="e">
        <f>+#REF!+O11+O12</f>
        <v>#REF!</v>
      </c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6" customFormat="1" ht="18" x14ac:dyDescent="0.25">
      <c r="A14" s="2" t="s">
        <v>14</v>
      </c>
      <c r="B14" s="82" t="s">
        <v>65</v>
      </c>
      <c r="C14" s="76">
        <v>6.2668275926097863</v>
      </c>
      <c r="D14" s="76">
        <v>5.7407806771619505</v>
      </c>
      <c r="E14" s="76">
        <v>3.8233863120337332</v>
      </c>
      <c r="F14" s="76">
        <v>8.1723464293466321</v>
      </c>
      <c r="G14" s="76">
        <v>11.624228514716378</v>
      </c>
      <c r="H14" s="76">
        <v>8.6459762501774264</v>
      </c>
      <c r="I14" s="82" t="s">
        <v>66</v>
      </c>
      <c r="J14" s="5" t="s">
        <v>15</v>
      </c>
      <c r="K14" s="9"/>
      <c r="L14" s="9"/>
      <c r="M14" s="9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6" customFormat="1" ht="18" x14ac:dyDescent="0.25">
      <c r="A15" s="20" t="s">
        <v>16</v>
      </c>
      <c r="B15" s="64" t="s">
        <v>55</v>
      </c>
      <c r="C15" s="75">
        <v>0.395224029621005</v>
      </c>
      <c r="D15" s="75">
        <v>0.56285901538227279</v>
      </c>
      <c r="E15" s="75">
        <v>0.57882931770491552</v>
      </c>
      <c r="F15" s="75">
        <v>0.44626976684021713</v>
      </c>
      <c r="G15" s="75">
        <v>1.6220316237820214</v>
      </c>
      <c r="H15" s="86">
        <v>0.94963747772378326</v>
      </c>
      <c r="I15" s="64" t="s">
        <v>56</v>
      </c>
      <c r="J15" s="22" t="s">
        <v>17</v>
      </c>
      <c r="K15" s="11"/>
      <c r="L15" s="11"/>
      <c r="M15" s="11"/>
      <c r="N15" s="11"/>
      <c r="O15" s="9"/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6" customFormat="1" ht="18" x14ac:dyDescent="0.25">
      <c r="A16" s="2" t="s">
        <v>10</v>
      </c>
      <c r="B16" s="82" t="s">
        <v>65</v>
      </c>
      <c r="C16" s="76">
        <v>5.3753111217850886</v>
      </c>
      <c r="D16" s="76">
        <v>5.3003390925238278</v>
      </c>
      <c r="E16" s="76">
        <v>3.1461007642650287</v>
      </c>
      <c r="F16" s="76">
        <v>6.1769330689820094</v>
      </c>
      <c r="G16" s="76">
        <v>6.3925964387159695</v>
      </c>
      <c r="H16" s="76">
        <v>4.9862902406824503</v>
      </c>
      <c r="I16" s="82" t="s">
        <v>66</v>
      </c>
      <c r="J16" s="5" t="s">
        <v>11</v>
      </c>
      <c r="K16" s="11"/>
      <c r="L16" s="11"/>
      <c r="M16" s="11"/>
      <c r="N16" s="11"/>
      <c r="O16" s="11"/>
      <c r="P16" s="11"/>
      <c r="Q16" s="11"/>
      <c r="R16" s="31"/>
      <c r="S16" s="31"/>
      <c r="T16" s="31"/>
      <c r="U16" s="32"/>
      <c r="V16" s="11"/>
      <c r="W16" s="11"/>
      <c r="X16" s="11"/>
      <c r="Y16" s="11"/>
      <c r="Z16" s="11"/>
      <c r="AA16" s="11"/>
      <c r="AB16" s="11"/>
      <c r="AC16" s="11"/>
    </row>
    <row r="17" spans="1:29" s="6" customFormat="1" ht="18" x14ac:dyDescent="0.25">
      <c r="A17" s="3" t="s">
        <v>46</v>
      </c>
      <c r="B17" s="1" t="s">
        <v>55</v>
      </c>
      <c r="C17" s="70">
        <v>2.0908099999999998</v>
      </c>
      <c r="D17" s="70">
        <v>2.6461399999999999</v>
      </c>
      <c r="E17" s="70">
        <v>2.9266000000000001</v>
      </c>
      <c r="F17" s="70">
        <v>3.5638619047618998</v>
      </c>
      <c r="G17" s="70">
        <v>4.4141454545455003</v>
      </c>
      <c r="H17" s="70">
        <v>6.0494454545455003</v>
      </c>
      <c r="I17" s="1" t="s">
        <v>56</v>
      </c>
      <c r="J17" s="4" t="s">
        <v>48</v>
      </c>
      <c r="K17" s="11"/>
      <c r="L17" s="11"/>
      <c r="M17" s="11"/>
      <c r="N17" s="11"/>
      <c r="O17" s="11"/>
      <c r="P17" s="11"/>
      <c r="Q17" s="11"/>
      <c r="R17" s="31"/>
      <c r="S17" s="31"/>
      <c r="T17" s="31"/>
      <c r="U17" s="32"/>
      <c r="V17" s="11"/>
      <c r="W17" s="11"/>
      <c r="X17" s="11"/>
      <c r="Y17" s="11"/>
      <c r="Z17" s="11"/>
      <c r="AA17" s="11"/>
      <c r="AB17" s="11"/>
      <c r="AC17" s="11"/>
    </row>
    <row r="18" spans="1:29" s="6" customFormat="1" ht="18" x14ac:dyDescent="0.25">
      <c r="A18" s="3" t="s">
        <v>47</v>
      </c>
      <c r="B18" s="1" t="s">
        <v>55</v>
      </c>
      <c r="C18" s="70">
        <v>2.8744800000000001</v>
      </c>
      <c r="D18" s="70">
        <v>2.9551099999999999</v>
      </c>
      <c r="E18" s="70">
        <v>3.31473</v>
      </c>
      <c r="F18" s="70">
        <v>3.9323857142856999</v>
      </c>
      <c r="G18" s="70">
        <v>5.2222954545454998</v>
      </c>
      <c r="H18" s="70">
        <v>6.7673227272726999</v>
      </c>
      <c r="I18" s="1" t="s">
        <v>56</v>
      </c>
      <c r="J18" s="71" t="s">
        <v>49</v>
      </c>
      <c r="K18" s="11"/>
      <c r="L18" s="11"/>
      <c r="M18" s="11"/>
      <c r="N18" s="11"/>
      <c r="O18" s="11"/>
      <c r="P18" s="11"/>
      <c r="R18" s="31"/>
      <c r="S18" s="31"/>
      <c r="T18" s="31"/>
      <c r="U18" s="32"/>
    </row>
    <row r="19" spans="1:29" s="6" customFormat="1" ht="6" customHeight="1" x14ac:dyDescent="0.25">
      <c r="A19" s="2"/>
      <c r="B19" s="63"/>
      <c r="C19" s="72"/>
      <c r="D19" s="72"/>
      <c r="E19" s="72"/>
      <c r="F19" s="72"/>
      <c r="G19" s="72"/>
      <c r="H19" s="72"/>
      <c r="I19" s="63"/>
      <c r="J19" s="5"/>
      <c r="K19" s="11"/>
      <c r="L19" s="11"/>
      <c r="M19" s="11"/>
      <c r="N19" s="11"/>
      <c r="O19" s="11"/>
      <c r="P19" s="11"/>
    </row>
    <row r="20" spans="1:29" s="6" customFormat="1" ht="16.5" x14ac:dyDescent="0.25">
      <c r="A20" s="33" t="s">
        <v>18</v>
      </c>
      <c r="B20" s="34"/>
      <c r="C20" s="35"/>
      <c r="D20" s="35"/>
      <c r="E20" s="35"/>
      <c r="F20" s="35"/>
      <c r="G20" s="35"/>
      <c r="H20" s="35"/>
      <c r="I20" s="36"/>
      <c r="J20" s="37" t="s">
        <v>19</v>
      </c>
      <c r="K20" s="38"/>
      <c r="L20" s="11"/>
      <c r="M20" s="11"/>
      <c r="N20" s="11"/>
      <c r="O20" s="11"/>
      <c r="P20" s="11"/>
    </row>
    <row r="21" spans="1:29" s="6" customFormat="1" ht="27.6" customHeight="1" x14ac:dyDescent="0.3">
      <c r="A21" s="8" t="s">
        <v>20</v>
      </c>
      <c r="B21" s="9"/>
      <c r="C21" s="9"/>
      <c r="D21" s="9"/>
      <c r="E21" s="9"/>
      <c r="F21" s="9"/>
      <c r="G21" s="9"/>
      <c r="H21" s="9"/>
      <c r="I21" s="39"/>
      <c r="J21" s="39"/>
      <c r="K21" s="11"/>
      <c r="L21" s="11"/>
      <c r="M21" s="11"/>
      <c r="N21" s="11"/>
      <c r="O21" s="11"/>
      <c r="P21" s="11"/>
    </row>
    <row r="22" spans="1:29" s="6" customFormat="1" ht="27.6" customHeight="1" x14ac:dyDescent="0.3">
      <c r="A22" s="8" t="s">
        <v>21</v>
      </c>
      <c r="B22" s="11"/>
      <c r="C22" s="11"/>
      <c r="D22" s="11"/>
      <c r="E22" s="11"/>
      <c r="F22" s="11"/>
      <c r="G22" s="11"/>
      <c r="H22" s="11"/>
      <c r="I22" s="40"/>
      <c r="J22" s="40"/>
      <c r="K22" s="11"/>
      <c r="L22" s="11"/>
      <c r="M22" s="11"/>
      <c r="N22" s="11"/>
      <c r="O22" s="11"/>
      <c r="P22" s="11"/>
      <c r="Q22" s="11"/>
    </row>
    <row r="23" spans="1:29" s="6" customFormat="1" ht="16.5" x14ac:dyDescent="0.25">
      <c r="A23" s="20"/>
      <c r="B23" s="41"/>
      <c r="C23" s="14"/>
      <c r="D23" s="14"/>
      <c r="E23" s="14"/>
      <c r="F23" s="14"/>
      <c r="G23" s="14"/>
      <c r="H23" s="14"/>
      <c r="I23" s="42"/>
      <c r="J23" s="22"/>
      <c r="K23" s="11"/>
      <c r="L23" s="11"/>
      <c r="M23" s="11"/>
      <c r="N23" s="11"/>
      <c r="O23" s="11"/>
      <c r="P23" s="11"/>
    </row>
    <row r="24" spans="1:29" s="6" customFormat="1" ht="16.5" x14ac:dyDescent="0.25">
      <c r="A24" s="2"/>
      <c r="B24" s="17" t="s">
        <v>2</v>
      </c>
      <c r="C24" s="18">
        <v>2014</v>
      </c>
      <c r="D24" s="18">
        <v>2015</v>
      </c>
      <c r="E24" s="18">
        <v>2016</v>
      </c>
      <c r="F24" s="18">
        <v>2017</v>
      </c>
      <c r="G24" s="18">
        <v>2018</v>
      </c>
      <c r="H24" s="18">
        <v>2019</v>
      </c>
      <c r="I24" s="18" t="s">
        <v>3</v>
      </c>
      <c r="J24" s="5"/>
      <c r="K24" s="11"/>
      <c r="L24" s="11"/>
      <c r="M24" s="11"/>
      <c r="N24" s="11"/>
      <c r="O24" s="11"/>
      <c r="P24" s="11"/>
      <c r="T24" s="31"/>
      <c r="U24" s="31"/>
      <c r="V24" s="31"/>
      <c r="W24" s="32"/>
    </row>
    <row r="25" spans="1:29" s="6" customFormat="1" ht="18" x14ac:dyDescent="0.25">
      <c r="A25" s="20" t="s">
        <v>22</v>
      </c>
      <c r="B25" s="1" t="s">
        <v>57</v>
      </c>
      <c r="C25" s="73">
        <v>13371.185663999999</v>
      </c>
      <c r="D25" s="73">
        <v>13349.346865999998</v>
      </c>
      <c r="E25" s="73">
        <v>11950.497685</v>
      </c>
      <c r="F25" s="73">
        <v>12859.938790999187</v>
      </c>
      <c r="G25" s="44">
        <v>13846.752356999294</v>
      </c>
      <c r="H25" s="44">
        <v>14479.941535997572</v>
      </c>
      <c r="I25" s="1" t="s">
        <v>59</v>
      </c>
      <c r="J25" s="22" t="s">
        <v>23</v>
      </c>
      <c r="T25" s="31"/>
      <c r="U25" s="31"/>
      <c r="V25" s="31"/>
      <c r="W25" s="43"/>
    </row>
    <row r="26" spans="1:29" s="6" customFormat="1" ht="18" x14ac:dyDescent="0.25">
      <c r="A26" s="2"/>
      <c r="B26" s="63" t="s">
        <v>58</v>
      </c>
      <c r="C26" s="69">
        <v>53504.350885</v>
      </c>
      <c r="D26" s="69">
        <v>50402.884193999998</v>
      </c>
      <c r="E26" s="69">
        <v>46620.673235000002</v>
      </c>
      <c r="F26" s="69">
        <v>50668.247460998427</v>
      </c>
      <c r="G26" s="69">
        <v>54982.252291997575</v>
      </c>
      <c r="H26" s="69">
        <v>56705.274970994084</v>
      </c>
      <c r="I26" s="63" t="s">
        <v>60</v>
      </c>
      <c r="J26" s="5"/>
      <c r="T26" s="31"/>
      <c r="U26" s="31"/>
      <c r="V26" s="31"/>
      <c r="W26" s="32"/>
    </row>
    <row r="27" spans="1:29" s="6" customFormat="1" ht="18" x14ac:dyDescent="0.25">
      <c r="A27" s="20" t="s">
        <v>24</v>
      </c>
      <c r="B27" s="1" t="s">
        <v>57</v>
      </c>
      <c r="C27" s="73">
        <v>20658.673172000003</v>
      </c>
      <c r="D27" s="73">
        <v>18373.482645</v>
      </c>
      <c r="E27" s="73">
        <v>16187.635374999998</v>
      </c>
      <c r="F27" s="73">
        <v>17787.682718000004</v>
      </c>
      <c r="G27" s="44">
        <v>20556.579473002756</v>
      </c>
      <c r="H27" s="44">
        <v>17461.948709998516</v>
      </c>
      <c r="I27" s="1" t="s">
        <v>59</v>
      </c>
      <c r="J27" s="22" t="s">
        <v>25</v>
      </c>
    </row>
    <row r="28" spans="1:29" s="6" customFormat="1" ht="18" x14ac:dyDescent="0.25">
      <c r="A28" s="2"/>
      <c r="B28" s="63" t="s">
        <v>58</v>
      </c>
      <c r="C28" s="69">
        <v>78116.561060000007</v>
      </c>
      <c r="D28" s="69">
        <v>70686.176351999995</v>
      </c>
      <c r="E28" s="69">
        <v>62984.834423999993</v>
      </c>
      <c r="F28" s="69">
        <v>68222.72935400001</v>
      </c>
      <c r="G28" s="69">
        <v>82450.841958008503</v>
      </c>
      <c r="H28" s="69">
        <v>66482.014477997815</v>
      </c>
      <c r="I28" s="63" t="s">
        <v>60</v>
      </c>
      <c r="J28" s="5"/>
    </row>
    <row r="29" spans="1:29" s="6" customFormat="1" ht="18" x14ac:dyDescent="0.25">
      <c r="A29" s="78" t="s">
        <v>26</v>
      </c>
      <c r="B29" s="80" t="s">
        <v>58</v>
      </c>
      <c r="C29" s="66">
        <v>138369.17499999999</v>
      </c>
      <c r="D29" s="66">
        <v>156151.93599999999</v>
      </c>
      <c r="E29" s="66">
        <v>181419.59299999999</v>
      </c>
      <c r="F29" s="66">
        <v>197776.723</v>
      </c>
      <c r="G29" s="85">
        <v>232046.36799999999</v>
      </c>
      <c r="H29" s="85">
        <v>275952.37199999997</v>
      </c>
      <c r="I29" s="74" t="s">
        <v>60</v>
      </c>
      <c r="J29" s="67" t="s">
        <v>27</v>
      </c>
    </row>
    <row r="30" spans="1:29" s="6" customFormat="1" ht="18" x14ac:dyDescent="0.25">
      <c r="A30" s="78" t="s">
        <v>28</v>
      </c>
      <c r="B30" s="80" t="s">
        <v>58</v>
      </c>
      <c r="C30" s="66">
        <v>110952.603</v>
      </c>
      <c r="D30" s="66">
        <v>128199.66800000001</v>
      </c>
      <c r="E30" s="66">
        <v>140989.29699999999</v>
      </c>
      <c r="F30" s="66">
        <v>158698.76999999999</v>
      </c>
      <c r="G30" s="85">
        <v>190852.375</v>
      </c>
      <c r="H30" s="85">
        <v>203033.19399999999</v>
      </c>
      <c r="I30" s="74" t="s">
        <v>60</v>
      </c>
      <c r="J30" s="67" t="s">
        <v>29</v>
      </c>
    </row>
    <row r="31" spans="1:29" s="6" customFormat="1" ht="18" x14ac:dyDescent="0.25">
      <c r="A31" s="78" t="s">
        <v>30</v>
      </c>
      <c r="B31" s="80" t="s">
        <v>58</v>
      </c>
      <c r="C31" s="66">
        <v>142606.13099999999</v>
      </c>
      <c r="D31" s="66">
        <v>160210.522</v>
      </c>
      <c r="E31" s="66">
        <v>176015.785</v>
      </c>
      <c r="F31" s="66">
        <v>215657.024</v>
      </c>
      <c r="G31" s="85">
        <v>255220.454</v>
      </c>
      <c r="H31" s="85">
        <v>330429.60600000003</v>
      </c>
      <c r="I31" s="74" t="s">
        <v>60</v>
      </c>
      <c r="J31" s="67" t="s">
        <v>31</v>
      </c>
    </row>
    <row r="32" spans="1:29" s="6" customFormat="1" ht="18" x14ac:dyDescent="0.25">
      <c r="A32" s="78" t="s">
        <v>32</v>
      </c>
      <c r="B32" s="80" t="s">
        <v>58</v>
      </c>
      <c r="C32" s="66">
        <v>-4236.9560000000056</v>
      </c>
      <c r="D32" s="66">
        <v>-4058.5860000000102</v>
      </c>
      <c r="E32" s="66">
        <v>5403.80799999999</v>
      </c>
      <c r="F32" s="66">
        <v>-17880.301000000007</v>
      </c>
      <c r="G32" s="85">
        <v>-23174.08600000001</v>
      </c>
      <c r="H32" s="85">
        <v>-54477.234000000055</v>
      </c>
      <c r="I32" s="74" t="s">
        <v>60</v>
      </c>
      <c r="J32" s="67" t="s">
        <v>33</v>
      </c>
    </row>
    <row r="33" spans="1:22" s="6" customFormat="1" ht="18" x14ac:dyDescent="0.25">
      <c r="A33" s="78" t="s">
        <v>34</v>
      </c>
      <c r="B33" s="80" t="s">
        <v>58</v>
      </c>
      <c r="C33" s="66">
        <v>-3905.4591994599573</v>
      </c>
      <c r="D33" s="66">
        <v>-5131.0704670300529</v>
      </c>
      <c r="E33" s="66">
        <v>-170.82766004038194</v>
      </c>
      <c r="F33" s="66">
        <v>-16391.593811260274</v>
      </c>
      <c r="G33" s="85">
        <v>-21933.286829239925</v>
      </c>
      <c r="H33" s="85">
        <v>-54477.234000000019</v>
      </c>
      <c r="I33" s="74" t="s">
        <v>60</v>
      </c>
      <c r="J33" s="67" t="s">
        <v>35</v>
      </c>
      <c r="M33" s="6" t="e">
        <f>+#REF!/#REF!*100</f>
        <v>#REF!</v>
      </c>
    </row>
    <row r="34" spans="1:22" s="6" customFormat="1" ht="18" x14ac:dyDescent="0.25">
      <c r="A34" s="78" t="s">
        <v>36</v>
      </c>
      <c r="B34" s="80" t="s">
        <v>55</v>
      </c>
      <c r="C34" s="87">
        <v>78529.545010000002</v>
      </c>
      <c r="D34" s="87">
        <v>94881.108999999997</v>
      </c>
      <c r="E34" s="87">
        <v>108279.15399999999</v>
      </c>
      <c r="F34" s="87">
        <v>122881.478</v>
      </c>
      <c r="G34" s="88">
        <v>137079.49100000001</v>
      </c>
      <c r="H34" s="88">
        <v>152579.73699999999</v>
      </c>
      <c r="I34" s="74" t="s">
        <v>56</v>
      </c>
      <c r="J34" s="67" t="s">
        <v>37</v>
      </c>
    </row>
    <row r="35" spans="1:22" s="6" customFormat="1" ht="18" x14ac:dyDescent="0.25">
      <c r="A35" s="79" t="s">
        <v>38</v>
      </c>
      <c r="B35" s="80" t="s">
        <v>55</v>
      </c>
      <c r="C35" s="87">
        <v>931345.27099999995</v>
      </c>
      <c r="D35" s="87">
        <v>1123000</v>
      </c>
      <c r="E35" s="87">
        <v>1256921.835</v>
      </c>
      <c r="F35" s="87">
        <v>1488589.5645000001</v>
      </c>
      <c r="G35" s="88">
        <v>1825422.2590000001</v>
      </c>
      <c r="H35" s="88">
        <v>2170543.7985</v>
      </c>
      <c r="I35" s="74" t="s">
        <v>56</v>
      </c>
      <c r="J35" s="67" t="s">
        <v>39</v>
      </c>
    </row>
    <row r="36" spans="1:22" s="6" customFormat="1" ht="18" x14ac:dyDescent="0.25">
      <c r="A36" s="78" t="s">
        <v>40</v>
      </c>
      <c r="B36" s="80" t="s">
        <v>55</v>
      </c>
      <c r="C36" s="88">
        <v>1037303.002</v>
      </c>
      <c r="D36" s="87">
        <v>1293762.8829999999</v>
      </c>
      <c r="E36" s="87">
        <v>1468632.4939999999</v>
      </c>
      <c r="F36" s="87">
        <v>1787671.6669999999</v>
      </c>
      <c r="G36" s="88">
        <v>2212982.605</v>
      </c>
      <c r="H36" s="88">
        <v>2351182.7850000001</v>
      </c>
      <c r="I36" s="74" t="s">
        <v>56</v>
      </c>
      <c r="J36" s="67" t="s">
        <v>41</v>
      </c>
    </row>
    <row r="37" spans="1:22" s="45" customFormat="1" ht="18" x14ac:dyDescent="0.25">
      <c r="A37" s="79" t="s">
        <v>54</v>
      </c>
      <c r="B37" s="80" t="s">
        <v>55</v>
      </c>
      <c r="C37" s="87">
        <v>110337</v>
      </c>
      <c r="D37" s="87">
        <v>101329</v>
      </c>
      <c r="E37" s="87">
        <v>98397</v>
      </c>
      <c r="F37" s="87">
        <v>86971</v>
      </c>
      <c r="G37" s="87">
        <v>83762</v>
      </c>
      <c r="H37" s="87">
        <v>72632</v>
      </c>
      <c r="I37" s="74" t="s">
        <v>56</v>
      </c>
      <c r="J37" s="67" t="s">
        <v>42</v>
      </c>
    </row>
    <row r="38" spans="1:22" s="45" customFormat="1" ht="18" x14ac:dyDescent="0.25">
      <c r="A38" s="78" t="s">
        <v>50</v>
      </c>
      <c r="B38" s="80" t="s">
        <v>55</v>
      </c>
      <c r="C38" s="87">
        <v>79289.799299999999</v>
      </c>
      <c r="D38" s="87">
        <v>82981.153699999995</v>
      </c>
      <c r="E38" s="87">
        <v>77803.41</v>
      </c>
      <c r="F38" s="87">
        <v>97541.58</v>
      </c>
      <c r="G38" s="87">
        <v>100652.27</v>
      </c>
      <c r="H38" s="87">
        <v>90589.73</v>
      </c>
      <c r="I38" s="74" t="s">
        <v>56</v>
      </c>
      <c r="J38" s="7" t="s">
        <v>43</v>
      </c>
    </row>
    <row r="39" spans="1:22" s="6" customFormat="1" ht="24.75" customHeight="1" x14ac:dyDescent="0.25">
      <c r="A39" s="46" t="s">
        <v>44</v>
      </c>
      <c r="B39" s="89"/>
      <c r="C39" s="90"/>
      <c r="D39" s="90"/>
      <c r="E39" s="90"/>
      <c r="F39" s="90"/>
      <c r="G39" s="90"/>
      <c r="H39" s="90"/>
      <c r="I39" s="91"/>
      <c r="J39" s="47" t="s">
        <v>45</v>
      </c>
    </row>
    <row r="40" spans="1:22" s="6" customFormat="1" ht="9.75" customHeight="1" x14ac:dyDescent="0.25">
      <c r="A40" s="48"/>
      <c r="B40" s="49"/>
      <c r="C40" s="44"/>
      <c r="D40" s="44"/>
      <c r="E40" s="44"/>
      <c r="F40" s="44"/>
      <c r="G40" s="44"/>
      <c r="H40" s="44"/>
      <c r="I40" s="50"/>
      <c r="J40" s="50"/>
    </row>
    <row r="41" spans="1:22" s="6" customFormat="1" ht="17.25" customHeight="1" x14ac:dyDescent="0.25">
      <c r="B41" s="51"/>
    </row>
    <row r="42" spans="1:22" ht="24.95" customHeight="1" x14ac:dyDescent="0.25">
      <c r="B42" s="52"/>
      <c r="C42" s="11"/>
      <c r="D42" s="11"/>
      <c r="E42" s="11"/>
      <c r="F42" s="11"/>
      <c r="G42" s="11"/>
      <c r="H42" s="11"/>
      <c r="I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4.95" customHeight="1" x14ac:dyDescent="0.25">
      <c r="A43" s="53"/>
      <c r="B43" s="51"/>
      <c r="C43" s="6"/>
      <c r="D43" s="6"/>
      <c r="E43" s="6"/>
      <c r="F43" s="6"/>
      <c r="G43" s="6"/>
      <c r="H43" s="6"/>
      <c r="I43" s="54"/>
      <c r="J43" s="5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4.95" customHeight="1" x14ac:dyDescent="0.25">
      <c r="A44" s="55"/>
      <c r="B44" s="56"/>
      <c r="I44" s="57"/>
      <c r="J44" s="5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4.95" customHeight="1" x14ac:dyDescent="0.25">
      <c r="A45" s="55"/>
      <c r="B45" s="55"/>
      <c r="C45" s="6"/>
      <c r="D45" s="6"/>
      <c r="E45" s="6"/>
      <c r="F45" s="6"/>
      <c r="G45" s="6"/>
      <c r="H45" s="6"/>
      <c r="I45" s="5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4.95" customHeight="1" x14ac:dyDescent="0.25">
      <c r="A46" s="55"/>
      <c r="B46" s="55"/>
      <c r="I46" s="5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4.95" customHeight="1" x14ac:dyDescent="0.25">
      <c r="A47" s="55"/>
      <c r="B47" s="55"/>
      <c r="I47" s="5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4.95" customHeight="1" x14ac:dyDescent="0.2">
      <c r="I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24.95" customHeight="1" x14ac:dyDescent="0.2">
      <c r="I49" s="5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24.95" customHeight="1" x14ac:dyDescent="0.2">
      <c r="I50" s="5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24.95" customHeight="1" x14ac:dyDescent="0.2">
      <c r="I51" s="5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24.95" customHeight="1" x14ac:dyDescent="0.2">
      <c r="B52" s="59"/>
      <c r="K52" s="6"/>
      <c r="L52" s="6"/>
      <c r="M52" s="6"/>
      <c r="R52" s="6"/>
      <c r="S52" s="6"/>
      <c r="T52" s="6"/>
      <c r="U52" s="6"/>
      <c r="V52" s="6"/>
    </row>
    <row r="53" spans="2:22" ht="24.95" customHeight="1" x14ac:dyDescent="0.2">
      <c r="K53" s="6"/>
      <c r="L53" s="6"/>
      <c r="M53" s="6"/>
      <c r="R53" s="6"/>
      <c r="S53" s="6"/>
      <c r="T53" s="6"/>
      <c r="U53" s="6"/>
      <c r="V53" s="6"/>
    </row>
    <row r="54" spans="2:22" ht="24.95" customHeight="1" x14ac:dyDescent="0.2"/>
    <row r="55" spans="2:22" ht="24.95" customHeight="1" x14ac:dyDescent="0.2"/>
    <row r="56" spans="2:22" ht="24.95" customHeight="1" x14ac:dyDescent="0.2"/>
    <row r="57" spans="2:22" ht="24.95" customHeight="1" x14ac:dyDescent="0.2">
      <c r="B57" s="59"/>
    </row>
    <row r="58" spans="2:22" ht="24.95" customHeight="1" x14ac:dyDescent="0.2"/>
    <row r="59" spans="2:22" ht="24.95" customHeight="1" x14ac:dyDescent="0.2"/>
    <row r="60" spans="2:22" ht="24.95" customHeight="1" x14ac:dyDescent="0.2"/>
    <row r="61" spans="2:22" ht="24.95" customHeight="1" x14ac:dyDescent="0.2"/>
    <row r="62" spans="2:22" ht="24.95" customHeight="1" x14ac:dyDescent="0.2"/>
    <row r="63" spans="2:22" ht="24.95" customHeight="1" x14ac:dyDescent="0.2"/>
    <row r="64" spans="2:22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20" max="32" man="1"/>
  </rowBreaks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Uğur AVŞAR</cp:lastModifiedBy>
  <cp:lastPrinted>2012-06-29T07:00:03Z</cp:lastPrinted>
  <dcterms:created xsi:type="dcterms:W3CDTF">1999-05-26T11:21:22Z</dcterms:created>
  <dcterms:modified xsi:type="dcterms:W3CDTF">2019-06-20T14:48:16Z</dcterms:modified>
</cp:coreProperties>
</file>