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9440" windowHeight="9150" activeTab="0"/>
  </bookViews>
  <sheets>
    <sheet name="LİSTE" sheetId="1" r:id="rId1"/>
    <sheet name="TAHMİN" sheetId="2" r:id="rId2"/>
  </sheets>
  <externalReferences>
    <externalReference r:id="rId5"/>
  </externalReferences>
  <definedNames>
    <definedName name="_xlnm.Print_Area" localSheetId="0">'LİSTE'!$B$1:$D$255</definedName>
    <definedName name="_xlnm.Print_Area" localSheetId="1">'TAHMİN'!$B$3:$E$12</definedName>
    <definedName name="_xlnm.Print_Titles" localSheetId="0">'LİSTE'!$2:$2</definedName>
  </definedNames>
  <calcPr fullCalcOnLoad="1"/>
</workbook>
</file>

<file path=xl/sharedStrings.xml><?xml version="1.0" encoding="utf-8"?>
<sst xmlns="http://schemas.openxmlformats.org/spreadsheetml/2006/main" count="407" uniqueCount="279">
  <si>
    <t>KANUN ADI VE NUMARASI</t>
  </si>
  <si>
    <t>MADDE NO</t>
  </si>
  <si>
    <t>MADDE AÇIKLAMASI</t>
  </si>
  <si>
    <t>193 Sayılı Gelir Vergisi Kanunu</t>
  </si>
  <si>
    <t>Madde 9</t>
  </si>
  <si>
    <t>Madde 20</t>
  </si>
  <si>
    <t>Madde 21</t>
  </si>
  <si>
    <t>Madde 22</t>
  </si>
  <si>
    <t>Madde 23/1</t>
  </si>
  <si>
    <t>Köylerde, münhasıran el ile dokunan halı ve kilim imal eden işletmelerde çalışan işçilerin ücretleri</t>
  </si>
  <si>
    <t>Madde 23/2</t>
  </si>
  <si>
    <t>Gelir Vergisi'nden muaf olan veya gerçek usulde vergilendirilmeyen çiftçilerin yanında çalışan işçilerin ücretleri</t>
  </si>
  <si>
    <t>Madde 23/3</t>
  </si>
  <si>
    <t>Madde 23/5</t>
  </si>
  <si>
    <t>Madde 23/6</t>
  </si>
  <si>
    <t>Hizmetçilerin ücretleri</t>
  </si>
  <si>
    <t>Madde 23/7</t>
  </si>
  <si>
    <t>Madde 23/8</t>
  </si>
  <si>
    <t>Hizmet erbabına işverenlerce yemek verilmek suretiyle sağlanan menfaatler</t>
  </si>
  <si>
    <t>Madde 23/9</t>
  </si>
  <si>
    <t>Madde 23/10</t>
  </si>
  <si>
    <t xml:space="preserve">Hizmet erbabının toplu olarak işyerlerine gidip gelmelerini sağlamak maksadıyla işverenler tarafından yapılan toplu taşıma giderleri </t>
  </si>
  <si>
    <t>Madde 23/12</t>
  </si>
  <si>
    <t>3308 sayılı Çıraklık ve Mesleki Eğitim Kanununa tabi çırakların asgari ücreti aşmayan ücretleri</t>
  </si>
  <si>
    <t>Madde 23/13</t>
  </si>
  <si>
    <t>Yabancı ülkelerde bulunan sosyal güvenlik kurumları tarafından ödenen emekli, malûliyet, dul ve yetim aylıkları</t>
  </si>
  <si>
    <t>Madde 23/14</t>
  </si>
  <si>
    <t>Dar mükellefiyete tâbi işverenlerin yanında çalışan hizmet erbabına işverenin Türkiye dışında elde ettiği kazançları üzerinden döviz olarak ödediği ücretler</t>
  </si>
  <si>
    <t>Madde 23/15</t>
  </si>
  <si>
    <t xml:space="preserve">Yüz ve daha az işçi çalıştıran işyerlerinde bir, yüzden fazla işçi çalıştıran işyerlerinde iki amatör sporcuya ödenen ücretler </t>
  </si>
  <si>
    <t>Madde 24/4</t>
  </si>
  <si>
    <t>657 sayılı kanuna göre ödenen yakacak yardımı (memur, işci, Bağ-Kur emeklilerine avans olarak ödenenler dahil)</t>
  </si>
  <si>
    <t>Madde 25/3</t>
  </si>
  <si>
    <t>Madde 25/4</t>
  </si>
  <si>
    <t xml:space="preserve">Hizmet erbabına ödenen çocuk zamları </t>
  </si>
  <si>
    <t>Madde 25/5</t>
  </si>
  <si>
    <t xml:space="preserve">Evlenme ve doğum münasebetiyle hizmet erbabına yapılan yardımlar </t>
  </si>
  <si>
    <t>Madde 25/6</t>
  </si>
  <si>
    <t>Sosyal sigorta kurumları tarafından sigortalılara yapılan ödemeler</t>
  </si>
  <si>
    <t>Madde 25/7</t>
  </si>
  <si>
    <t>Kıdem tazminatı ödemeleri</t>
  </si>
  <si>
    <t>Madde 25/9</t>
  </si>
  <si>
    <t>Madde 25/10</t>
  </si>
  <si>
    <t>Yabancı ülkelerde bulunan sosyal güvenlik kurumları tarafından hak sahiplerine ödenen tazminat ve yardımlar</t>
  </si>
  <si>
    <t>Madde 29/1</t>
  </si>
  <si>
    <t>İlim ve fenni, güzel sanatları, …teşvik maksadıyla verilen ikramiyeler ve mükafatlar</t>
  </si>
  <si>
    <t>Madde 29/2</t>
  </si>
  <si>
    <t>Uçuş ve dalış tazminatları, ikramiyeler, gündelikler, zamlar …v.b</t>
  </si>
  <si>
    <t>Madde 29/3</t>
  </si>
  <si>
    <t>Spor yarışmalarına katılan amatör sporculara ödenen ödül ve ikramiyeler</t>
  </si>
  <si>
    <t>Madde 29/4</t>
  </si>
  <si>
    <t>Spor yarışmalarını yöneten hakemlere ödenen ücretler</t>
  </si>
  <si>
    <t>Madde 30/1</t>
  </si>
  <si>
    <t>Dar mükellefiyete tabi olanların, hükümetin müsaadesiyle açılan sergi ve panayırlarda yaptıkları ticari faaliyetlerden elde ettikleri kazançlar (Türkiye'de başkaca iş yeri ve daimi temsilcileri bulunmamak şartıyla)</t>
  </si>
  <si>
    <t>Madde 30/2</t>
  </si>
  <si>
    <t>Dar mükellefiyete tabi olanların sergi ve panayırlarda yaptıkları serbest meslek faaliyetlerinden elde ettikleri kazançlar</t>
  </si>
  <si>
    <t>Madde 63/2</t>
  </si>
  <si>
    <t>Kanunla kurulan emekli sandıkları ile Sosyal Sigortalar Kanunu'nun geçici 20. maddesinde belirtilen sandıklara ödenen aidat ve primler</t>
  </si>
  <si>
    <t>Madde 63/3</t>
  </si>
  <si>
    <t>Madde 63/4</t>
  </si>
  <si>
    <t xml:space="preserve">Çalışanlar tarafından ilgili kanunlarına göre sendikalara ödenen aidatlar </t>
  </si>
  <si>
    <t>Mükerrer Madde 80</t>
  </si>
  <si>
    <t>Madde 82</t>
  </si>
  <si>
    <t>Madde 89/1</t>
  </si>
  <si>
    <t>Madde 89/2</t>
  </si>
  <si>
    <t>Beyan edilen gelirin %10'unu aşmaması şartıyla mükellefin kendisi, eşi ve küçük çocuklarına ilişkin olarak yapılan eğitim ve sağlık harcamaları</t>
  </si>
  <si>
    <t>Madde 89/3</t>
  </si>
  <si>
    <t>Madde 89/4</t>
  </si>
  <si>
    <t>Madde 89/5</t>
  </si>
  <si>
    <t>Madde  89/6</t>
  </si>
  <si>
    <t xml:space="preserve">Fakirlere yardım amacıyla gıda bankacılığı faaliyetinde bulunan dernek ve vakıflara bağışlanan gıda, temizlik, giyecek ve yakacak maddelerinin maliyet bedelleri </t>
  </si>
  <si>
    <t>Madde 89/7</t>
  </si>
  <si>
    <t>Madde 89/8</t>
  </si>
  <si>
    <t>Madde 89/9</t>
  </si>
  <si>
    <t xml:space="preserve">Mükelleflerin, işletmeleri bünyesinde gerçekleştirdikleri münhasıran yeni teknoloji ve bilgi arayışına yönelik araştırma ve geliştirme harcamaları tutarının % 100'ü oranında hesaplanacak "Ar-Ge indirimi". </t>
  </si>
  <si>
    <t>Madde 89/10</t>
  </si>
  <si>
    <t>Madde 89/11</t>
  </si>
  <si>
    <t>İktisadi işletmeleri hariç, Türkiye Kızılay Derneğine ve Türkiye Yeşilay Cemiyetine makbuz karşılığı yapılan nakdi bağış ve yardımlar</t>
  </si>
  <si>
    <t>Madde 89/12</t>
  </si>
  <si>
    <t>Vergi Usul Kanununun 325/A maddesine göre girişim sermayesi fonu olarak ayrılan tutarların beyan edilen gelirin %10’unu aşmayan kısmı</t>
  </si>
  <si>
    <t>Madde 89/13</t>
  </si>
  <si>
    <t>Geçici Madde 69</t>
  </si>
  <si>
    <t>YENİ</t>
  </si>
  <si>
    <t>Geçici Madde 75</t>
  </si>
  <si>
    <t>Geçici Madde 76</t>
  </si>
  <si>
    <t>Geçici Madde 79</t>
  </si>
  <si>
    <t>Geçici Mad. 80</t>
  </si>
  <si>
    <t>Geçici Mad. 82</t>
  </si>
  <si>
    <t>Geçici Mad. 83</t>
  </si>
  <si>
    <t>Geçici Mad. 84</t>
  </si>
  <si>
    <t>5520 Sayılı Kurumlar Vergisi Kanunu</t>
  </si>
  <si>
    <t>Madde 4/1-b</t>
  </si>
  <si>
    <t>Kamu idare ve kuruluşları tarafından genel insan ve hayvan sağlığını korumak ve tedavi amacıyla işletilen hastane, klinik, dispanser, sanatoryum, huzurevi, çocuk bakımevi, hayvan hastanesi ve dispanseri, hayvan bakımevi, veteriner bakteriyoloji, seroloji, distofajin kuruluşları ve benzeri kuruluşlar.</t>
  </si>
  <si>
    <t>Madde 4/1-ç</t>
  </si>
  <si>
    <t>Kamu idare ve kuruluşları tarafından yetkili idarî makamların izniyle açılan yerel, ulusal veya uluslararası nitelikteki sergiler, fuarlar ve panayırlar</t>
  </si>
  <si>
    <t>Madde 4/1-d</t>
  </si>
  <si>
    <t>Genel yönetim kapsamındaki kamu idarelerine ait olup sadece kamu görevlilerine hizmet veren, kâr amacı gütmeyen ve üçüncü kişilere kiralanmayan kreş ve konukevleri ile askerî kışlalardaki kantinler</t>
  </si>
  <si>
    <t>Madde 4/1-ı</t>
  </si>
  <si>
    <t>İl özel idareleri, belediyeler ve köyler ile bunların oluşturdukları birlikler veya bunlara bağlı kuruluşlar tarafından işletilen su ve yolcu taşıma işletmeleri ile mezbahalar</t>
  </si>
  <si>
    <t>Madde 4/1-i</t>
  </si>
  <si>
    <t>Madde 4/1-j</t>
  </si>
  <si>
    <t>Spor klüplerinin idman ve spor faaliyetinde bulunan iktisadi işletmeleri ile sadece idman ve spor faaliyetinde bulunan anonim şirketler</t>
  </si>
  <si>
    <t>Madde 4/1-k</t>
  </si>
  <si>
    <t>Madde 4/1-l</t>
  </si>
  <si>
    <t>Yabancı ülkeler veya uluslararası finans kuruluşları ile yapılan malî ve teknik işbirliği anlaşmaları çerçevesinde yalnızca kredi teminatı sağlamak üzere kurulmuş olup bu faaliyetlerinden elde ettikleri kazançları teminat sorumluluk fonlarına ekleyen ve sahip oldukları fonları ortaklarına dağıtmaksızın, kredi sağlayan banka ve kuruluşlara yatıran kurumlar</t>
  </si>
  <si>
    <t>Madde 4/1-n</t>
  </si>
  <si>
    <t>Organize sanayi bölgeleri ile küçük sanayi sitelerinin altyapılarını hazırlamak ve burada faaliyette bulunanların ortak ihtiyaçlarını karşılamak amacıyla kurulan işletmeler</t>
  </si>
  <si>
    <t>Madde 5/1-c</t>
  </si>
  <si>
    <t>Yurtdışı iştirak hisselerinin elden çıkarılmasından doğan kurum kazançları</t>
  </si>
  <si>
    <t>Madde 5/1-e</t>
  </si>
  <si>
    <t>Kurumların, en az iki tam yıl süreyle aktiflerinde yer alan taşınmazlar ve iştirak hisseleri ile aynı süreyle sahip oldukları kurucu senetleri, intifa senetleri ve rüçhan haklarının satışından doğan kazançların % 75'lik kısmı</t>
  </si>
  <si>
    <t>Madde 5/1-f</t>
  </si>
  <si>
    <t>Tasarruf Mevduatı Sigorta Fonu ve bankaların borç karşılığında elde ettikleri değerler ile bu değerlerden elde edilen hasılatın  borçların tasfiyesinde kullanılan kısmına isabet eden kazançların tamamı ile bankaların bu şekilde elde ettikleri söz konusu kıymetlerin satışından doğan kazançların %75'lik  kısmı</t>
  </si>
  <si>
    <t>Madde 5/1-h</t>
  </si>
  <si>
    <t>Yurt dışında yapılan inşaat, onarım, montaj işleri ile teknik hizmetlerden sağlanarak Türkiye'de genel sonuç hesaplarına intikal ettirilen kazançlar</t>
  </si>
  <si>
    <t>Madde 5/1-ı</t>
  </si>
  <si>
    <t>Madde 10/1-a</t>
  </si>
  <si>
    <t>Madde 10/1-b</t>
  </si>
  <si>
    <t>Madde 10/1-c</t>
  </si>
  <si>
    <t>Madde 10/1-ç</t>
  </si>
  <si>
    <t>Madde 10/1-d</t>
  </si>
  <si>
    <t>Kültür, Sanat, Edebiyat…v.b faaliyetlerine ve Kültür, Tarihi, Tabii…v.b varlıkların korunmasına dair yapılan harcamalar ile makbuz karşılığı yapılan bağış ve yardımlar</t>
  </si>
  <si>
    <t>Madde 10/1-e</t>
  </si>
  <si>
    <t>Madde 10/1-f</t>
  </si>
  <si>
    <t>İktisadi işletmeleri hariç, Türkiye Kızılay Derneğine ve Türkiye Yeşilay Cemiyetine makbuz karşılığı yapılan nakdi bağış veya yardımlar</t>
  </si>
  <si>
    <t>Madde 10/1-g</t>
  </si>
  <si>
    <t>Madde 10/1-ğ</t>
  </si>
  <si>
    <t>Kanunla tespit edilen yatırımlardan elde edilen kazançlar, yatırımın kısmen veya tamamen işletilmesine başlanılan hesap döneminden itibaren yatırıma katkı tutarına ulaşıncaya kadar indirimli oranlar üzerinden kurumlar vergisine tabi tutulması</t>
  </si>
  <si>
    <t>Geçici Madde 4</t>
  </si>
  <si>
    <t>Gelir Vergisi Geçici Madde 69</t>
  </si>
  <si>
    <t>3065 Sayılı Katma Değer Vergisi Kanunu</t>
  </si>
  <si>
    <t>Madde 13/c</t>
  </si>
  <si>
    <t>Madde 13/d</t>
  </si>
  <si>
    <t>Yatırım teşvik belgesi sahibi mükelleflere belge kapsamındaki makina ve teçhizat teslimleri</t>
  </si>
  <si>
    <t>Madde 13/g</t>
  </si>
  <si>
    <t>Madde 17/1-b</t>
  </si>
  <si>
    <t>Madde 17/4-d</t>
  </si>
  <si>
    <t>İktisadi işletmelere dahil olmayan gayrimenkullerin kiralanması işlemleri ile Sağlık Bakanlığına bağlı hastane, klinik, dispanser, sanatoryum gibi kurum ve kuruluşların yapacağı Gelir Vergisi Kanununun 70 inci maddesinde belirtilen mal ve hakların kiralanması işlemleri</t>
  </si>
  <si>
    <t>Madde 17/4-g</t>
  </si>
  <si>
    <t>Değerli madenler ve değerli kağıtlar ile metal, plastik, lastik, kauçuk, kağıt, cam hurda ve atıklarının teslimi</t>
  </si>
  <si>
    <t>Madde 17/4-k</t>
  </si>
  <si>
    <t>Madde 17/4-l</t>
  </si>
  <si>
    <t>30.1.2002 tarihli ve 4743 sayılı Kanun hükümlerine göre kurulan varlık yönetim şirketlerinin bankalar, özel finans kurumları ve diğer mali kurumlardan devraldığı alacakların tahsili amacıyla bu alacakların teminatını oluşturan mal ve hakların (müzayede mahallinde satışı dahil) teslimi ile aynı Kanuna göre finansal yeniden yapılandırma çerçeve anlaşmaları hükümleri kapsamında yeniden yapılandırılan borçların ödenmemesi nedeniyle bu borçların teminatını oluşturan mal ve hakların (müzayede mahallinde satışı dahil) teslimi</t>
  </si>
  <si>
    <t>Madde 17/4-m</t>
  </si>
  <si>
    <t>Madde 17/4-r</t>
  </si>
  <si>
    <t>Madde 17/4-s</t>
  </si>
  <si>
    <t>Engellilerin eğitimleri, meslekleri, günlük yaşamları için özel olarak üretilmiş her türlü araç-gereç ve özel bilgisayar programları teslimleri</t>
  </si>
  <si>
    <t>Madde 17/4-ş</t>
  </si>
  <si>
    <t>Madde 17/4-y</t>
  </si>
  <si>
    <t>Geçici 29</t>
  </si>
  <si>
    <t>Büyük ölçekli projelerin gerçekleştirilebilmesi için bu çerçevede yapılacak olan mal teslimleri ve hizmet ifaları</t>
  </si>
  <si>
    <t>Geçici 32</t>
  </si>
  <si>
    <t xml:space="preserve">4760 Sayılı Özel Tüketim Vergisi Kanunu </t>
  </si>
  <si>
    <t>Madde 7/1-b</t>
  </si>
  <si>
    <t>Madde 7/1-c</t>
  </si>
  <si>
    <t>Madde 7/2</t>
  </si>
  <si>
    <t>Bu Kanun'a ekli (II) sayılı listede yer alan kayıt ve tescile tabi mallardan bu maddede belirtilenlerinin malul ve engelliler tarafından beş yılda bir olmak üzere ilk iktisabı</t>
  </si>
  <si>
    <t>Madde 7/3-a</t>
  </si>
  <si>
    <t>Bu Kanun'a ekli (II) sayılı listede yer alan mallardan uçak ve helikopterlerin Türk Hava Kurumu tarafından ilk iktisabı</t>
  </si>
  <si>
    <t>Madde 7/3-b</t>
  </si>
  <si>
    <t>Bu Kanun'a ekli (II) sayılı listede yer alan malların, Başbakanlık merkez teşkilatı tarafından ilk iktisabı</t>
  </si>
  <si>
    <t>Madde 7/3-c</t>
  </si>
  <si>
    <t>Bu Kanuna ekli (II) sayılı listedeki 8701.20, 87.04, 87.05 ve 87.09 G.T.İ.P. numaralarında yer alan malların, münhasıran petrol arama faaliyetinde kullanılmak üzere ilk iktisabı,</t>
  </si>
  <si>
    <t>Madde 7/5</t>
  </si>
  <si>
    <t>Bu Kanun'a ekli (IV) sayılı listede yer alan malların genel ve katma bütçeli dairelere, il özel idarelerine, belediyelere, köylere ve bunların teşkil ettikleri birliklere bedelsiz teslimi veya bunlar tarafından bedelsiz olarak ithali</t>
  </si>
  <si>
    <t>Madde 7/6</t>
  </si>
  <si>
    <t>Madde 8/2</t>
  </si>
  <si>
    <t>Geçici Md.5</t>
  </si>
  <si>
    <t>BKK 2003/5868</t>
  </si>
  <si>
    <t>Kabotaj hattında yapılan taşımacılık işleri için akaryakıt teslimleri istisnası</t>
  </si>
  <si>
    <t>197 Sayılı Motorlu Taşıtlar Vergisi Kanunu</t>
  </si>
  <si>
    <t>3218 Sayılı Serbest Bölgeler Kanunu</t>
  </si>
  <si>
    <t>Geçici Madde 2</t>
  </si>
  <si>
    <t>5510 Sayılı Sosyal Sigortalar Ve Genel Sağlık Sigortası Kanunu</t>
  </si>
  <si>
    <t>Madde 88</t>
  </si>
  <si>
    <t>5746 Araştırma ve Geliştirme Faaliyetlerinin Desteklenmesi Hakkında Kanun</t>
  </si>
  <si>
    <t>Madde 3/1</t>
  </si>
  <si>
    <t>Madde 3/2</t>
  </si>
  <si>
    <t>6446 sayılı Elektrik Piyasası Kanunu</t>
  </si>
  <si>
    <t>Geçici Madde 3/1</t>
  </si>
  <si>
    <t>Geçici Madde 3/2</t>
  </si>
  <si>
    <t>Madde 13</t>
  </si>
  <si>
    <t>KANUN ADI</t>
  </si>
  <si>
    <t>GELİR VERGİSİ KANUNU</t>
  </si>
  <si>
    <t>KURUMLAR VERGİSİ KANUNU</t>
  </si>
  <si>
    <t>KATMA DEĞER VERGİSİ KANUNU</t>
  </si>
  <si>
    <t>ÖZEL TÜKETİM VERGİSİ KANUNU</t>
  </si>
  <si>
    <t>DİĞER KANUNLAR</t>
  </si>
  <si>
    <t>TOPLAM</t>
  </si>
  <si>
    <t xml:space="preserve"> 2015 YILI VERGİ  HARCAMALARININ KANUNİ DAYANAKLARINA İLİŞKİN LİSTE</t>
  </si>
  <si>
    <t>Köy muhtarları ile köylerin katipleri, korucuları, imamları, bekçileri ve benzeri hizmetlilerine köy bütçesinden ödenen ücretleri  ile çiftçi mallarını koruma bekçilerinin ücretleri</t>
  </si>
  <si>
    <t>Madenlerde ve fabrikalarda çalışan işçilere ve özel kanunlarına göre barındırılması gereken memur ve müstahdemlere konut tedariki ve bu konutlar ile ilgili sağlanan menfaatler</t>
  </si>
  <si>
    <t>Yardım sandıkları tarafından  ölüm, engellilik, hastalık, doğum, evlenme gibi sebeplerle üyelerine yapılan yardımlar</t>
  </si>
  <si>
    <t xml:space="preserve">Mükellefin şahsına, eşine ve küçük çocuklarına ait hayat sigortalarına ödenen primlerin %50'si ile ölüm, kaza, hastalık, sağlık, engellilik, analık, doğum ve tahsil gibi şahıs sigorta primleri </t>
  </si>
  <si>
    <t>Serbest meslek faaliyetlerinde bulunan veya basit usulde vergilendirilen engellilerin beyan edilen gelirleri için hesaplanan yıllık indirim tutarı</t>
  </si>
  <si>
    <t>3289 ve 3813 sayılı Kanunlar kapsamında yapılan sponsorluk harcamaları (amatör spor dalları için tamamı, profosyonel spor dalları için %50'si)</t>
  </si>
  <si>
    <t>Başbakanlıkça veya Bakanlar Kurulunca başlatılan yardım kampanyalarına makbuz karşılığı yapılan ayni ve nakdî bağışların tamamı</t>
  </si>
  <si>
    <t>Madde 89/14</t>
  </si>
  <si>
    <t>6009 sayılı Kanunla 2010 yılı kazançlarına uygulamak üzere 01.08.2010 tarihinden itibaren geçerli olmak üzere Yatırım İndirimi İstisnası tutarı</t>
  </si>
  <si>
    <t xml:space="preserve">31/12/2023 tarihine kadar, 5746 sayılı Kanunun 3 üncü maddesinin ikinci fıkrasında belirtilen Ar-Ge ve destek personelinin, bu çalışmaları karşılığında elde ettikleri ücretleri üzerinden asgari geçim indirimi uygulandıktan sonra hesaplanan gelir vergisinin doktoralı olanlar için yüzde 90'ı, diğerleri için yüzde 80'i </t>
  </si>
  <si>
    <t>Eskişehir 2013 Türk Dünyası Kültür Başkenti Hakkında Kanuna göre kurulan Ajansa yapılan her türlü nakdî ve aynî bağış ve yardımlar ile sponsorluk harcamalarının tamamı</t>
  </si>
  <si>
    <t>EXPO 2016 Antalya Ajansına yapılan her türlü nakdî ve ayni bağış ve yardımlar ile sponsorluk harcamalarının tamamı</t>
  </si>
  <si>
    <t>Köyler veya köy birlikleri tarafından köylünün genel ve ortak ihtiyaçlarını karşılamak amacıyla işletilen 
hamam, çamaşırhane, değirmen, soğuk hava deposu ve bağlı oldukları il sınırı içinde faaliyette bulunmaları şartıyla yolcu taşıma işletmeleri ile köylere veya köy birliklerine ait tarım işletmeleri</t>
  </si>
  <si>
    <t>Madde 5/B</t>
  </si>
  <si>
    <t>Türkiye’de gerçekleştirilen araştırma, geliştirme ve yenilik faaliyetleri ile yazılım faaliyetleri neticesinde ortaya çıkan buluşların madde metninde belirtilen şekillerde değerlendirilmesinden elde edilen kazançların %50'si</t>
  </si>
  <si>
    <t xml:space="preserve">Mükelleflerin, işletmeleri bünyesinde gerçekleştirdikleri münhasıran yeni teknoloji ve bilgi arayışına yönelik araştırma ve geliştirme harcamaları tutarının % 100'ü </t>
  </si>
  <si>
    <t>Kanun metninde belirtilen kurum ve kuruluşlara makbuz karşılığında yapılan bağış ve yardımların o yıla ait kurum kazancının % 5'ine kadar olan kısmı</t>
  </si>
  <si>
    <t>213 sayılı Vergi Usul Kanununun 325/A maddesine göre girişim sermayesi fonu olarak ayrılan tutarların beyan edilen gelirin %10’unu aşmayan kısmı</t>
  </si>
  <si>
    <t>Türkiye’de yerleşmiş olmayan kişilerle, işyeri, kanuni ve iş merkezi yurt dışında bulunanlara Türkiye’de verilen ve münhasıran yurt dışında yararlanılan mimarlık, mühendislik, tasarım, yazılım, tıbbi raporlama, muhasebe kaydı tutma, çağrı merkezi ve veri saklama hizmeti alanlarında faaliyette bulunan hizmet işletmeleri ile ilgili bakanlığın izni ve denetimine tabi olarak eğitim ve sağlık alanında faaliyet gösteren ve Türkiye’de yerleşmiş olmayan kişilere hizmet veren işletmelerin münhasıran bu faaliyetlerinden elde ettikleri kazancın %50’si.</t>
  </si>
  <si>
    <t>Madde 10/1-h</t>
  </si>
  <si>
    <t>Madde 32/A</t>
  </si>
  <si>
    <t>Münhasıran tekstil, konfeksiyon ve hazır giyim, deri ve deri mamulleri sektörlerinde faaliyette bulunanlardan üretim tesislerini Bakanlar Kurulunca belirlenen illere 31/12/2010 tarihine kadar nakleden ve asgari 50 kişilik istihdam sağlayan mükelleflerin, bu illerdeki işletmelerinden sağladıkları kazançlar için nakil tarihini izleyen hesap döneminden itibaren beş yıl süreyle kurumlar vergisi oranını % 75'i geçmemek üzere indirimli uygulanması</t>
  </si>
  <si>
    <t>6009 sayılı Kanunla 2010 yılı kazançlarına uygulamak üzere 01.08.2010 tarhinden itibaren geçerli olmak üzere Yatırım İndirimi İstisnası tutarı</t>
  </si>
  <si>
    <t>Madde 13/a</t>
  </si>
  <si>
    <t xml:space="preserve">Faaliyetleri kısmen veya tamamen deniz, hava ve demiryolu taşıma araçlarının, yüzer tesis ve araçların kiralanması veya çeşitli şekillerde işletilmesi olan mükelleflere bu amaçla yapılan deniz, hava ve demiryolu taşıma araçlarının, yüzer tesis ve araçlarının teslimleri, bu araçların imal ve inşaası ile ilgili olarak yapılan teslim ve hizmetler ile bunların tadili, onarım ve bakımı şeklinde ortaya çıkan hizmetler ve faaliyetleri deniz taş
ıma araçları ile yüzer tesis ve araçların imal ve inşası olanlara bu araçların imal ve inşası ile ilgili olarak yapılacak teslim ve hizmetler, </t>
  </si>
  <si>
    <t>Madde 13/b</t>
  </si>
  <si>
    <t>Deniz ve hava taşıma araçları için liman ve hava meydanlarında yapılan hizmetler</t>
  </si>
  <si>
    <t>Altın, gümüş, platin arama, işletme, zenginleştirme, rafinaj ve Türk Petrol Kanunu hükümlerine göre petrol arama faaliyetlerine ilişkin olmak üzere, bu faaliyetleri yürütenlere yapılan teslim ve hizmetler ile aynı Kanun hükümlerine göre boru hattıyla taşımacılık yapanlara bu hatların inşa ve modernizasyonuna ilişkin yapılan teslim ve hizmetler,</t>
  </si>
  <si>
    <t xml:space="preserve">31/12/2023 tarihine kadar şehir içi raylı ulaşım sistemleri, metro, tramvay, teleferik, telesiyej ve füniküler ile bunların hatları, istasyonları, yolcu terminalleri ve durakları ve bu iş ve işlemlerle ilgili tesisler ile eklenti veya bütünleyici parçalarının Ulaştırma, Denizcilik ve Haberleşme Bakanlığı, belediyeler ve bunların bağlı kuruluşları arasında yapılacak devir ve teslimleri </t>
  </si>
  <si>
    <t xml:space="preserve">31/12/2019 tarihine kadar,ÖTV Kanununa ekli (І) sayılı listenin (A) cetvelinde yer alan 2710.19.61.00.11, 2710.19.63.00.11, 2710.19.65.00.11 ve 2710.19.69.00.11 G.T.İ.P. numaralı malların yalnızca elektrik üretiminde kullanılmak üzere teslimi ile birincil yakıtı doğalgaz ve ikincil yakıtı akaryakıt olan santrallara Enerji ve Tabii Kaynaklar Bakanlığı talimatı veya onayı ile ÖTV Kanununa  ekli (I) sayılı listenin (A) cetvelinde yer alan 2710.19.41.00.11, 2710.19.41.00.13 ve 2710.19.45.00.12 G.T.İ.P. numaralı malların aynı amaçla kullanılmak üzere teslimi </t>
  </si>
  <si>
    <t>Madde 4/1-a</t>
  </si>
  <si>
    <t xml:space="preserve">Köy tüzel kişilikleri ile bunların üyesi oldukları mahalli idare birlikleri adına kayıt ve tescil edilen taşıtlar </t>
  </si>
  <si>
    <t>Geçici Madde 3</t>
  </si>
  <si>
    <t>Avrupa Birliğine tam üyeliğin gerçekleştiği tarihi içeren yılın vergilendirme döneminin sonuna kadar; Serbest bölgelerde üretim faaliyetinde bulunan mükelleflerin bu bölgelerde imal ettikleri ürünlerin satışından elde ettikleri kazançları gelir veya kurumlar vergisinden istisna tutulması; Bu bölgelerde üretilen ürünlerin FOB bedelinin en az % 85’ini yurtdışına ihraç eden mükelleflerin istihdam ettikleri personele ödedikleri ücretler gelir vergisinden istisna tutulması; Bu bölgelerde gerçekleştirilen faaliyetlerle ilgili olarak yapılan işlemler ve düzenlenen kağıtlar damga vergisi ve harçlardan müstesna tutulması</t>
  </si>
  <si>
    <t>4691 sayılı Teknoloji Geliştirme Bölgeleri Kanunu</t>
  </si>
  <si>
    <t>Elektrik dağıtım şirketleri ile elektrik üretim tesis ve/veya şirketlerinin özelleştirilmesi çalışmaları kapsamında; 31/12/2023 tarihine kadar yapılacak devir, birleşme, bölünme, kısmi bölünme işlemleriyle ilgili olarak ortaya çıkan kazançlar</t>
  </si>
  <si>
    <t>6491 sayılı Türk Petrol Kanunu</t>
  </si>
  <si>
    <t>Petrol hakkı sahiplerinin türü ve şartları fıkrada belirtilen malları petrol işlemlerinde kullanılmak üzere ithal etmeleri ya da yurt içinden teslim almalarının gümrük vergisinden, yapılan işlemlerin harçlardan ve düzenlenen kâğıtların da damga vergisinden müstesna olması</t>
  </si>
  <si>
    <t>6546 sayılı Çanakkale Savaşları Gelibolu Tarihi Alan Başkanlığı Kurulması Hakkında Kanun</t>
  </si>
  <si>
    <t>Madde 11/1</t>
  </si>
  <si>
    <t>Madde 11/2</t>
  </si>
  <si>
    <t>Çanakkale Savaşları Gelibolu Tarihi Alan Başkanlığına yapılan her türlü nakdi ve ayni bağış ve yardımlar ile sponsorluk harcamalarının tamamının Gelir Vergisi ve Kurumlar Vergisi Kanunu hükümleri çerçevesinde gelir veya kurumlar vergisi matrahının tespitinde, gelir veya kurumlar vergisi beyannamesi üzerinde  ayrıca gösterilmek şartıyla beyan edilen gelirden indirilebilmesi</t>
  </si>
  <si>
    <t>6550 sayılı Araştırma Altyapılarının Desteklenmesine Dair Kanun</t>
  </si>
  <si>
    <t xml:space="preserve"> Geçici 1-a</t>
  </si>
  <si>
    <t>Araştırma altyapılarının bu Kanunun uygulanması kapsamında Ar-Ge ve yenilik faaliyetlerinden elde ettikleri kazançları kurumlar vergisinden müstesna olması</t>
  </si>
  <si>
    <t xml:space="preserve"> Geçici 1-b</t>
  </si>
  <si>
    <t>(*) AÇIKLAMA: Vergi harcaması kavramı; en genel anlamda "devletlerin gelir toplamını azaltan, standart vergi sisteminden ayrılan ayrıcalıklar veya istisna ve muafiyetler" olarak tanımlanabilir. Bu bağlamda; bazı indirim, istisna ve muafiyetler, standart vergi sisteminin unsurları olmaları nedeniyle vergi  harcaması kapsamı dışında tutulabilmektedir. Yukarıdaki liste, vergi sistemimizdeki Gelir Vergisi, Kurumlar Vergisi, Katma Değer Verisi, Özel Tüketim Vergisi ve diğer bazı kanunlarda potansiyel olarak vergi harcaması niteliği taşıdığı düşünülen düzenlemeleri içermektedir. "Standart vergi sistemine" ilişkin varsayımlara göre bu listedeki unsurların değişebileceği kaçınılmazdır. Vergi harcamalarına ilişkin yukarıda yer alan tutarlar, mevcut veri seti kullanılmak suretiyle "vazgeçilen gelir" yöntemiyle tahmin edilmiş olup, herhangi bir veri temin edilemeyenler hesaplama dışında tutulmuştur. Öte yandan veri teminindeki artışlara paralel olarak vergi harcaması tahminlerinin de değişeceği tabiidir.</t>
  </si>
  <si>
    <t>Vergiden muaf esnaf</t>
  </si>
  <si>
    <t>Eğitim ve öğretim işletmelerinde kazanç istisnası</t>
  </si>
  <si>
    <t>Gayrimenkuller ve haklarda istisnalar</t>
  </si>
  <si>
    <t>Menkul sermaye iratlarında istisnalar</t>
  </si>
  <si>
    <t>Toprak altı işletmesi halinde bulunan madenlerde cevher istihsali ve bununla ilgili diğer bütün işlerde çalışanların münhasıran yer altında çalıştıkları zamanlara ait ücretleri</t>
  </si>
  <si>
    <t>Sanat okulları ile bu mahiyetteki enstitülerde, ceza ve ıslahevlerinde, darülacezelerin atelyelerinde çalışan öğrencilere, hükümlü ve tutuklulara ve düşkünlere verilen ücretler</t>
  </si>
  <si>
    <t>Kanunla kurulan emekli sandıkları ile Sosyal Sigortalar Kanunu'nun geçici 20. maddesinde belirtilen sandıklar tarafından hak sahiplerine aylık dışında ödenen tazminat, yardım ve toptan ödemeler</t>
  </si>
  <si>
    <t>Ücretlinin şahsına, eşine ve küçük çocuklarına ait hayat sigortası poliçeleri için hizmet erbabı tarafından ödenen primlerin %50’si ile ölüm, kaza, sağlık, hastalık, engellilik, işsizlik, analık, doğum ve tahsil gibi şahıs sigorta poliçeleri için hizmet erbabı tarafından ödenen primler</t>
  </si>
  <si>
    <t xml:space="preserve">Mal ve hakların elden çıkarılmasından doğan değer artış kazanç tutarına uygulanan istisna </t>
  </si>
  <si>
    <t>Madde metninde sayılan arızi kazançlardan elde edilen tutara uygulanan istisna</t>
  </si>
  <si>
    <t>Genel ve özel bütçeli kamu idarelerine, il özel idarelerine, belediyelere, köyler ile kamu yararına çalışan dernekler ile vergi muafiyeti tanınan vakıflara yıllık toplamı beyan edilecek gelirin % 5'ini (kalkınmada öncelikli yöreler için % 10'unu) aşmamak üzere, makbuz karşılığında yapılan bağış ve yardımlar</t>
  </si>
  <si>
    <t>Madde metninde sayılan kamu kurum ve kuruluşlarına bağışlanan okul, sağlık tesisi ve yüz yatak (kalkınmada öncelikli yörelerde elli yatak) kapasitesinden az olmamak üzere öğrenci yurdu ile çocuk yuvası, yetiştirme yurdu, huzurevi, bakım ve rehabilitasyon merkezi ile mülki idare amirlerinin izni ve denetimine tabi olarak yaptırılacak ibadethaneler ve Diyanet İşleri Başkanlığı denetiminde yaygın din eğitimi verilen tesislerin ve Gençlik ve Spor Bakanlığına ait gençlik merkezleri ile gençlik ve izcilik kamplarının inşası dolayısıyla yapılan harcamalar veya bu tesislerin inşası için bu kuruluşlara yapılan her türlü bağış ve yardımlar ile mevcut tesislerin faaliyetlerini devam ettirebilmeleri için yapılan her türlü nakdî ve aynî bağış ve yardımların tamamı.</t>
  </si>
  <si>
    <t>Kültür, Sanat, Edebiyat…v.b faaliyetlere ve Kültür, Tarihi, Tabii…v.b varlıkların korunmasına dair yapılan harcamalar ile bağış ve yardımlar</t>
  </si>
  <si>
    <t>Türkiye'de yerleşmiş olmayan kişilerle, işyeri, kanuni ve iş merkezi yurt dışında bulunanlara Türkiye’de verilen ve münhasıran yurt dışında yararlanılan, madde metninde açıkça belirtilen hizmet ifaları nedeniyle elde edilen kazancın % 50 'si</t>
  </si>
  <si>
    <t>5378 sayılı Engelliler Hakkında Kanuna göre kurulan korumalı işyerlerinde istihdam edilen ve iş gücü piyasasına kazandırılmaları güç olan zihinsel veya ruhsal engelli çalışanlar için diğer kişi ve kurumlarca karşılanan tutar dâhil yapılan ücret ödemelerinin yıllık brüt tutarının yüzde 100’ü oranında korumalı işyeri indirimi tutarı</t>
  </si>
  <si>
    <t>31/12/2018 tarihine kadar 5300 sayılı Tarım Ürünleri Lisanslı Depoculuk Kanunu kapsamında düzenlenen ürün senetlerinin elden çıkarılmasından doğan kazançlar</t>
  </si>
  <si>
    <t>Bakanlar Kurulunca kanunda belirtilen şekilde belirlenen illerde yapılacak yatırımlar için, Ekonomi Bakanlığı tarafından düzenlenen yatırım teşvik belgeleri kapsamında 31/12/2023 tarihine kadar gerçekleşen yatırımlarda, teşvik belgelerinde öngörülen ve fiilen istihdam edilen işçilerin ücretlerinin sanayi kesiminde çalışan 16 yaşından büyük işçiler için uygulanan asgari ücretin brüt tutarına tekabül eden kısmı üzerinden hesaplanan gelir vergisinin, yatırımın kısmen veya tamamen işletilmesine başlanılan tarihten itibaren 10 yıl süreyle verilecek muhtasar beyanname üzerinden tahakkuk eden vergiden terkin edilmesi</t>
  </si>
  <si>
    <t>31/12/2017 tarihine kadar, 4059 sayılı Hazine Müsteşarlığının Teşkilat ve Görevleri Hakkında Kanunun ek 5 inci maddesi kapsamına giren bireysel katılım yatırımcısı tam mükellef gerçek kişilerin bu maddenin yürürlüğe girdiği tarihten sonra iktisap ettikleri tam mükellef anonim şirketlere ait iştirak hisselerini en az iki tam yıl elde tutmaları şartıyla, 213 sayılı Vergi Usul Kanununun değerlemeye ait hükümlerine göre hesapladıkları hisselerin tutarlarının %75’ini yıllık beyannamelerine konu kazanç ve iratlarından indirebilmesi</t>
  </si>
  <si>
    <t>Avrupa Birliği organlarıyla imzalanan anlaşmalar çerçevesinde proje karşılığı sağlanan hibeler</t>
  </si>
  <si>
    <t>Tüketim ve taşımacılık kooperatifleri hariç madde metninde belirtilen kooperatifler</t>
  </si>
  <si>
    <t xml:space="preserve">Okul öncesi eğitim, ilköğretim, özel eğitim ve orta eğitim özel okulları ile Bakanlar Kurulunca vergi muafiyeti tanınan vakıflara veya kamu yararına çalışan derneklere bağlı rehabilitasyon merkezlerinin işletilmesinden, belirlenen usuller çerçevesinde beş hesap dönemi itibarıyla elde edilen kazançlar </t>
  </si>
  <si>
    <t>Madde metninde sayılan kamu kurum ve kuruluşlarına bağışlanan okul, sağlık tesisi, 100 yatak (kalkınmada öncelikli yörelerde 50 yatak) kapasitesinden az olmamak kaydıyla öğrenci yurdu ile çocuk yuvası, yetiştirme yurdu, huzurevi ve bakım ve rehabilitasyon merkezi ile mülki idare amirlerinin izni ve denetimine tabi olarak yaptırılacak ibadethaneler ve Diyanet İşleri Başkanlığı denetiminde yaygın din eğitimi verilen tesislerin ve Gençlik ve Spor Bakanlığına ait gençlik merkezleri ile gençlik ve izcilik kamplarının inşası dolayısıyla yapılan harcamalar veya bu tesislerin inşası için bu kuruluşlara yapılan her türlü bağış ve yardımlar ile mevcut tesislerin faaliyetlerini devam ettirebilmeleri için yapılan her türlü nakdî ve aynî bağış ve yardımların tamamı.</t>
  </si>
  <si>
    <t>5378 sayılı Engelliler Hakkında Kanuna göre kurulan korumalı işyerlerinde istihdam edilen ve iş gücü piyasasına kazandırılmaları güç olan zihinsel veya ruhsal engelli çalışanlar için diğer kişi ve kurumlarca karşılanan tutar dâhil yapılan ücret ödemelerinin yıllık brüt tutarının % 100’ü oranında korumalı işyeri indirim tutarı</t>
  </si>
  <si>
    <t>4760 sayılı Özel Tüketim Vergisi Kanununa ekli (II) sayılı listede yer alan malların, Başbakanlık merkez teşkilatına teslimi</t>
  </si>
  <si>
    <t>Genel ve katma bütçeli daireler, il özel idareleri, belediyeler, köyler, bunların teşkil ettikleri birlikler, üniversiteler, döner sermayeli kuruluşlar, kanunla kurulan kamu kurum ve kuruluşları, kamu kurumu niteliğindeki meslek kuruluşları, siyasi partiler ve sendikalar, kanunla kurulan veya tüzelkişiliği haiz emekli ve yardım sandıkları, kamu menfaatine yararlı dernekler, tarımsal amaçlı kooperatifler ve Bakanlar Kurulunca vergi muafiyeti tanınan vakıfların;
Tiyatro, konser salonu, kütüphane, sergi, okuma ve konferans salonları ile spor tesisleri işletmek veya yönetmek suretiyle ifa ettikleri kültür ve eğitim faaliyetlerine ilişkin teslim ve hizmetleri,</t>
  </si>
  <si>
    <t>Organize sanayi bölgeleri ile küçük sanayi sitelerinin kurulması amacıyla oluşturulan iktisadi işletmelerin arsa ve işyeri teslimleri</t>
  </si>
  <si>
    <t>Bankalar kanunu uyarınca mal ve hakların Tasarruf Mevduatı Sigorta Fonuna teslimi ile bunların TMSF tarafından teslimi, Fonun devraldığı alacakları tahsil amacıyla bunların teminatını oluşturan mal ve hakların teslimi</t>
  </si>
  <si>
    <t>Kurumların aktifinde veya belediyeler ile il özel idarelerinin mülkiyetinde, en az iki tam yıl süreyle bulunan iştirak hisseleri ile taşınmazların satışı suretiyle gerçekleşen devir ve teslimler ile bankalara borçlu olanların ve kefillerinin borçlarına karşılık taşınmaz ve iştirak hisselerinin (müzayede mahallerinde yapılan satışlar dahil) bankalara devir ve teslimleri.</t>
  </si>
  <si>
    <t>Konut finansmanı amacıyla teminat gösterilen veya ipotek konulan konutun konut finansman kuruluşlarına, Toplu Konut İdaresi Başkanlığına, ipotek finansmanı kuruluşları ya da üçüncü kişilere teslimi ile ile bu
şekilde alınan konutun ilgili kuruluşlar tarafından teslimi</t>
  </si>
  <si>
    <t>6361 sayılı Finansal Kiralama, Faktoring ve Finansman Şirketleri Kanunu kapsamında; finansal kiralama şirketlerince bizzat kiracıdan satın alınıp geriye kiralanan taşınmazlara uygulanmak üzere ve kiralamaya konu taşınmazın mülkiyetinin sözleşme süresi sonunda kiracıya devredilecek olması koşulu ile kiralanmaya konu taşınmazların kiralayana satılması, satan kişilere kiralanması ve devri</t>
  </si>
  <si>
    <t>6326 sayılı Petrol Kanunu hükümlerine göre petrol arama ve istihsal faaliyetlerinde kullanılmak üzere bu
faaliyetleri yapanlara teslimi</t>
  </si>
  <si>
    <t>4458 sayılı Gümrük Kanunu uyarınca tasfiyelik hale gelenlerinin tabii afetler, bulaşıcı hastalıklar ve benzeri olağanüstü durumlarda genel ve özel bütçeli idarelere, il özel idarelerine, belediyelere, köylere ve bunların teşkil ettikleri birliklere bedelsiz teslimi ile 5607 sayılı Kaçakçılıkla Mücadele Kanununun 16/A maddesi uyarınca tasfiyelik hale gelenlerinin bu bentte sayılanlara bedelsiz teslimi,</t>
  </si>
  <si>
    <t xml:space="preserve">4458 sayılı Gümrük Kanunu uyarınca gümrük vergisinden muaf ya da istisna eşyanın ithali </t>
  </si>
  <si>
    <t>İhraç edilmek şartıyla ihracatçılara teslim edilen malların mücbir sebeblerden dolayı ihracatının gerçekleşmemesi halinde ihracatçıya teslim tarihinden itibaren verginin tahsil edildiği tarihe kadar gecikme zammı yerine tecil faizi uygulanması</t>
  </si>
  <si>
    <t>31/12/2023 tarihine kadar yönetici şirketlerin Kanun uygulaması kapsamında elde ettikleri kazançlar ile Bölgede faaliyet gösteren gelir ve kurumlar vergisi mükelleflerinin, münhasıran bu Bölgedeki yazılım ve AR-GE faaliyetlerinden elde ettikleri kazançları ile Bölgede çalışan AR-GE ve destek personelinin bu görevleri ile ilgili ücretlerinin istisna olması</t>
  </si>
  <si>
    <t>Bu Kanunun 11. fıkrasına göre Kuruma fiilen ödenmeyen prim tutarları, gelir vergisi ve kurumlar vergisi uygulamasında gider yazılamaması</t>
  </si>
  <si>
    <t>Teknoloji merkezi işletmelerinde, Ar-Ge merkezlerinde, kamu kurum ve kuruluşları ile madde metninde belirtilen vakıflar tarafından veya uluslararası fonlarca desteklenen Ar-Ge ve yenilik projelerinde, rekabet öncesi işbirliği projelerinde ve teknogirişim sermaye desteklerinden yararlananlarca gerçekleştirilen Ar-Ge ve yenilik harcamalarına uygulanan indirim</t>
  </si>
  <si>
    <t>Kamu personeli hariç olmak üzere teknoloji merkezi işletmelerinde, Ar-Ge merkezlerinde, kamu kurum ve kuruluşları  ile madde metninde belirtilen vakıflar tarafından veya uluslararası fonlarca desteklenen ya da TÜBİTAK tarafından yürütülen Ar-Ge ve yenilik projelerinde, teknogirişim sermaye desteklerinden yararlanan işletmelerde ve rekabet öncesi işbirliği projelerinde çalışan Ar-Ge ve destek personeline gelir vergisi stopajı teşviği uygulanması</t>
  </si>
  <si>
    <t>Kamu personeli hariç araştırma altyapılarında çalışan Ar-Ge ve destek personelinin bu görevleriyle ilgili ücretleri 31/12/2023 tarihine kadar gelir vergisinden istisna olması</t>
  </si>
  <si>
    <t>VERGİ TÜRLERİ İTİBARİYLE TOPLAM VERGİ HARCAMASI TAHMİNLERİ</t>
  </si>
  <si>
    <r>
      <t xml:space="preserve">Madde metni kapsamında </t>
    </r>
    <r>
      <rPr>
        <sz val="10"/>
        <color indexed="8"/>
        <rFont val="Arial"/>
        <family val="2"/>
      </rPr>
      <t>yapılacak teslim ve hizmetlerin katma değer vergisinden istisna olması</t>
    </r>
  </si>
  <si>
    <r>
      <t>Çanakkale Savaşları Gelibolu Tarihi Alan Başkanlığının kendisine yapılan bağış ve yardımlar nedeniyle</t>
    </r>
    <r>
      <rPr>
        <sz val="11"/>
        <color indexed="10"/>
        <rFont val="Calibri"/>
        <family val="2"/>
      </rPr>
      <t xml:space="preserve"> </t>
    </r>
    <r>
      <rPr>
        <sz val="10"/>
        <rFont val="Arial"/>
        <family val="2"/>
      </rPr>
      <t>veraset ve intikal vergisinden muaf olması</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</si>
</sst>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
    <numFmt numFmtId="173" formatCode="#,##0.000"/>
    <numFmt numFmtId="174" formatCode="#,##0.0000"/>
    <numFmt numFmtId="175" formatCode="0.0"/>
    <numFmt numFmtId="176" formatCode="0.000"/>
    <numFmt numFmtId="177" formatCode="0.0000"/>
    <numFmt numFmtId="178" formatCode="0.00000"/>
    <numFmt numFmtId="179" formatCode="0.000000"/>
  </numFmts>
  <fonts count="41">
    <font>
      <sz val="11"/>
      <color theme="1"/>
      <name val="Calibri"/>
      <family val="2"/>
    </font>
    <font>
      <sz val="11"/>
      <color indexed="8"/>
      <name val="Calibri"/>
      <family val="2"/>
    </font>
    <font>
      <sz val="10"/>
      <name val="Arial"/>
      <family val="2"/>
    </font>
    <font>
      <b/>
      <sz val="10"/>
      <name val="Arial"/>
      <family val="2"/>
    </font>
    <font>
      <b/>
      <sz val="14"/>
      <name val="Arial"/>
      <family val="2"/>
    </font>
    <font>
      <b/>
      <sz val="12"/>
      <name val="Arial"/>
      <family val="2"/>
    </font>
    <font>
      <sz val="12"/>
      <name val="Arial"/>
      <family val="2"/>
    </font>
    <font>
      <sz val="12"/>
      <name val="Times New Roman"/>
      <family val="1"/>
    </font>
    <font>
      <sz val="11"/>
      <color indexed="10"/>
      <name val="Calibri"/>
      <family val="2"/>
    </font>
    <font>
      <sz val="10"/>
      <color indexed="8"/>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top style="medium"/>
      <bottom style="medium"/>
    </border>
    <border>
      <left/>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69"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2" fillId="0" borderId="0">
      <alignment/>
      <protection/>
    </xf>
    <xf numFmtId="0" fontId="2" fillId="0" borderId="0">
      <alignment/>
      <protection/>
    </xf>
    <xf numFmtId="0" fontId="0" fillId="25" borderId="8" applyNumberFormat="0" applyFont="0" applyAlignment="0" applyProtection="0"/>
    <xf numFmtId="0" fontId="3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33">
    <xf numFmtId="0" fontId="0" fillId="0" borderId="0" xfId="0" applyFont="1" applyAlignment="1">
      <alignment/>
    </xf>
    <xf numFmtId="0" fontId="2" fillId="33" borderId="0" xfId="0" applyFont="1" applyFill="1" applyAlignment="1">
      <alignment/>
    </xf>
    <xf numFmtId="0" fontId="3" fillId="33" borderId="0" xfId="0" applyFont="1" applyFill="1" applyAlignment="1">
      <alignment vertical="center" wrapText="1"/>
    </xf>
    <xf numFmtId="0" fontId="3" fillId="33" borderId="0" xfId="0" applyFont="1" applyFill="1" applyAlignment="1">
      <alignment horizontal="justify" vertical="center" wrapText="1"/>
    </xf>
    <xf numFmtId="0" fontId="2" fillId="33" borderId="0" xfId="0" applyFont="1" applyFill="1" applyAlignment="1">
      <alignment horizontal="justify" vertical="center" wrapText="1"/>
    </xf>
    <xf numFmtId="0" fontId="2" fillId="33" borderId="0" xfId="0" applyFont="1" applyFill="1" applyAlignment="1">
      <alignment horizontal="center" vertical="center"/>
    </xf>
    <xf numFmtId="0" fontId="2" fillId="33" borderId="0" xfId="0" applyFont="1" applyFill="1" applyBorder="1" applyAlignment="1">
      <alignment/>
    </xf>
    <xf numFmtId="0" fontId="3"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2" fillId="33" borderId="0" xfId="48" applyFont="1" applyFill="1" applyAlignment="1">
      <alignment wrapText="1"/>
      <protection/>
    </xf>
    <xf numFmtId="0" fontId="0" fillId="33" borderId="0" xfId="0" applyFont="1" applyFill="1" applyAlignment="1">
      <alignment/>
    </xf>
    <xf numFmtId="0" fontId="4" fillId="33" borderId="0" xfId="0" applyFont="1" applyFill="1" applyAlignment="1">
      <alignment/>
    </xf>
    <xf numFmtId="0" fontId="4" fillId="33" borderId="0" xfId="0" applyFont="1" applyFill="1" applyAlignment="1">
      <alignment horizontal="center" vertical="center"/>
    </xf>
    <xf numFmtId="0" fontId="6" fillId="33" borderId="0" xfId="47" applyNumberFormat="1" applyFont="1" applyFill="1" applyBorder="1" applyAlignment="1">
      <alignment horizontal="left" vertical="center" wrapText="1"/>
      <protection/>
    </xf>
    <xf numFmtId="0" fontId="40" fillId="33" borderId="0" xfId="0" applyFont="1" applyFill="1" applyBorder="1" applyAlignment="1">
      <alignment/>
    </xf>
    <xf numFmtId="0" fontId="0" fillId="0" borderId="0" xfId="0" applyBorder="1" applyAlignment="1">
      <alignment textRotation="90"/>
    </xf>
    <xf numFmtId="0" fontId="0" fillId="33" borderId="0" xfId="0" applyFill="1" applyAlignment="1">
      <alignment/>
    </xf>
    <xf numFmtId="0" fontId="3" fillId="33" borderId="0" xfId="0" applyFont="1" applyFill="1" applyAlignment="1">
      <alignment horizontal="center" vertical="center" wrapText="1"/>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3" fontId="6" fillId="0" borderId="13" xfId="0" applyNumberFormat="1" applyFont="1" applyFill="1" applyBorder="1" applyAlignment="1">
      <alignment horizontal="right" vertical="center" wrapText="1"/>
    </xf>
    <xf numFmtId="0" fontId="5" fillId="0" borderId="14" xfId="0" applyFont="1" applyFill="1" applyBorder="1" applyAlignment="1">
      <alignment horizontal="left" vertical="center" wrapText="1"/>
    </xf>
    <xf numFmtId="3" fontId="6" fillId="0" borderId="15" xfId="0" applyNumberFormat="1" applyFont="1" applyFill="1" applyBorder="1" applyAlignment="1">
      <alignment horizontal="right" vertical="center" wrapText="1"/>
    </xf>
    <xf numFmtId="0" fontId="4" fillId="0" borderId="16" xfId="0" applyFont="1" applyFill="1" applyBorder="1" applyAlignment="1">
      <alignment horizontal="left" vertical="center" wrapText="1"/>
    </xf>
    <xf numFmtId="3" fontId="4" fillId="0" borderId="17" xfId="0" applyNumberFormat="1" applyFont="1" applyFill="1" applyBorder="1" applyAlignment="1">
      <alignment horizontal="right" vertical="center" wrapText="1"/>
    </xf>
    <xf numFmtId="0" fontId="3" fillId="33" borderId="0" xfId="0" applyFont="1" applyFill="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11" xfId="0" applyFont="1" applyBorder="1" applyAlignment="1">
      <alignment horizontal="center"/>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11" xfId="0"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GV" xfId="47"/>
    <cellStyle name="Normal_VergiHarcama tahminleri(GEP)"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ubra\Desktop\2015%20MYBK\KAR&#350;ILA&#350;TIRMALI%20VERS&#304;YONLAR\2015%20MYBK%2013.10.2015%20SN.%20M&#220;STE&#350;AR%20BEY%20SONRASI\C%20CETVEL&#304;%20VE%20VERG&#304;%20HARCAMALARI\VERG&#304;%20HARCAMALARI%20(18%2009%202014)%20v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NUN LİSTESİ"/>
      <sheetName val="İSTİSNA MUAFİYETLER"/>
      <sheetName val="TÜRKİYE BEYANNAMELERİ (GV-KV)"/>
      <sheetName val="TÜRKİYE BEYANNAMELERİ (KDV)"/>
      <sheetName val="MAKROLAR (24.09.2013)"/>
      <sheetName val="GV"/>
      <sheetName val="DİĞER KANUNLAR"/>
      <sheetName val="TOPLAM VERGİ HARCAMALARI"/>
    </sheetNames>
    <sheetDataSet>
      <sheetData sheetId="5">
        <row r="121">
          <cell r="L121">
            <v>18097241446.839306</v>
          </cell>
          <cell r="M121">
            <v>20009215005.69787</v>
          </cell>
          <cell r="N121">
            <v>22060159543.78189</v>
          </cell>
        </row>
      </sheetData>
      <sheetData sheetId="6">
        <row r="65">
          <cell r="L65">
            <v>4130958992.723732</v>
          </cell>
          <cell r="M65">
            <v>4567394810.304995</v>
          </cell>
          <cell r="N65">
            <v>5035552778.361258</v>
          </cell>
        </row>
        <row r="100">
          <cell r="L100">
            <v>1805452850.7193022</v>
          </cell>
          <cell r="M100">
            <v>1996198944.3977957</v>
          </cell>
          <cell r="N100">
            <v>2200809336.1985707</v>
          </cell>
        </row>
        <row r="127">
          <cell r="L127">
            <v>462714336.78992146</v>
          </cell>
          <cell r="M127">
            <v>511600106.47177666</v>
          </cell>
          <cell r="N127">
            <v>564039117.3851339</v>
          </cell>
        </row>
        <row r="156">
          <cell r="L156">
            <v>1616246421.9538665</v>
          </cell>
          <cell r="M156">
            <v>1787002856.4332924</v>
          </cell>
          <cell r="N156">
            <v>1970170649.2177052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58"/>
  <sheetViews>
    <sheetView tabSelected="1" zoomScalePageLayoutView="0" workbookViewId="0" topLeftCell="B1">
      <selection activeCell="H21" sqref="H21"/>
    </sheetView>
  </sheetViews>
  <sheetFormatPr defaultColWidth="9.140625" defaultRowHeight="15"/>
  <cols>
    <col min="1" max="1" width="8.7109375" style="10" hidden="1" customWidth="1"/>
    <col min="2" max="2" width="45.8515625" style="10" customWidth="1"/>
    <col min="3" max="3" width="23.28125" style="10" bestFit="1" customWidth="1"/>
    <col min="4" max="4" width="90.8515625" style="10" customWidth="1"/>
    <col min="5" max="16384" width="9.140625" style="10" customWidth="1"/>
  </cols>
  <sheetData>
    <row r="1" spans="1:256" ht="15">
      <c r="A1" s="1"/>
      <c r="B1" s="26" t="s">
        <v>189</v>
      </c>
      <c r="C1" s="26"/>
      <c r="D1" s="2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
      <c r="A2" s="1"/>
      <c r="B2" s="2" t="s">
        <v>0</v>
      </c>
      <c r="C2" s="17" t="s">
        <v>1</v>
      </c>
      <c r="D2" s="3" t="s">
        <v>2</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
      <c r="A3" s="1"/>
      <c r="B3" s="2" t="s">
        <v>3</v>
      </c>
      <c r="C3" s="17" t="s">
        <v>4</v>
      </c>
      <c r="D3" s="4" t="s">
        <v>237</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5">
      <c r="A4" s="1"/>
      <c r="B4" s="2"/>
      <c r="C4" s="17"/>
      <c r="D4" s="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
      <c r="A5" s="1"/>
      <c r="B5" s="2" t="s">
        <v>3</v>
      </c>
      <c r="C5" s="17" t="s">
        <v>5</v>
      </c>
      <c r="D5" s="4" t="s">
        <v>238</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2"/>
      <c r="C6" s="17"/>
      <c r="D6" s="4"/>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
      <c r="A7" s="1"/>
      <c r="B7" s="2" t="s">
        <v>3</v>
      </c>
      <c r="C7" s="17" t="s">
        <v>6</v>
      </c>
      <c r="D7" s="4" t="s">
        <v>239</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
      <c r="A8" s="1"/>
      <c r="B8" s="2"/>
      <c r="C8" s="17"/>
      <c r="D8" s="4"/>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5">
      <c r="A9" s="1"/>
      <c r="B9" s="2" t="s">
        <v>3</v>
      </c>
      <c r="C9" s="17" t="s">
        <v>7</v>
      </c>
      <c r="D9" s="4" t="s">
        <v>240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2"/>
      <c r="C10" s="17"/>
      <c r="D10" s="4"/>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2" t="s">
        <v>3</v>
      </c>
      <c r="C11" s="17" t="s">
        <v>8</v>
      </c>
      <c r="D11" s="4" t="s">
        <v>9</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2"/>
      <c r="C12" s="17"/>
      <c r="D12" s="4"/>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5.5">
      <c r="A13" s="1"/>
      <c r="B13" s="2" t="s">
        <v>3</v>
      </c>
      <c r="C13" s="17" t="s">
        <v>10</v>
      </c>
      <c r="D13" s="4" t="s">
        <v>11</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2"/>
      <c r="C14" s="17"/>
      <c r="D14" s="4"/>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5.5">
      <c r="A15" s="1"/>
      <c r="B15" s="2" t="s">
        <v>3</v>
      </c>
      <c r="C15" s="17" t="s">
        <v>12</v>
      </c>
      <c r="D15" s="4" t="s">
        <v>241</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5">
      <c r="A16" s="1"/>
      <c r="B16" s="2"/>
      <c r="C16" s="17"/>
      <c r="D16" s="4"/>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5.5">
      <c r="A17" s="1"/>
      <c r="B17" s="2" t="s">
        <v>3</v>
      </c>
      <c r="C17" s="17" t="s">
        <v>13</v>
      </c>
      <c r="D17" s="4" t="s">
        <v>190</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
      <c r="A18" s="1"/>
      <c r="B18" s="2"/>
      <c r="C18" s="17"/>
      <c r="D18" s="4"/>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
      <c r="A19" s="1"/>
      <c r="B19" s="2" t="s">
        <v>3</v>
      </c>
      <c r="C19" s="17" t="s">
        <v>14</v>
      </c>
      <c r="D19" s="4" t="s">
        <v>15</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2"/>
      <c r="C20" s="17"/>
      <c r="D20" s="4"/>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5.5">
      <c r="A21" s="1"/>
      <c r="B21" s="2" t="s">
        <v>3</v>
      </c>
      <c r="C21" s="17" t="s">
        <v>16</v>
      </c>
      <c r="D21" s="4" t="s">
        <v>242</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2"/>
      <c r="C22" s="17"/>
      <c r="D22" s="4"/>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
      <c r="B23" s="2" t="s">
        <v>3</v>
      </c>
      <c r="C23" s="17" t="s">
        <v>17</v>
      </c>
      <c r="D23" s="4" t="s">
        <v>18</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
      <c r="A24" s="1"/>
      <c r="B24" s="2"/>
      <c r="C24" s="17"/>
      <c r="D24" s="4"/>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5.5">
      <c r="A25" s="1"/>
      <c r="B25" s="2" t="s">
        <v>3</v>
      </c>
      <c r="C25" s="17" t="s">
        <v>19</v>
      </c>
      <c r="D25" s="4" t="s">
        <v>191</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5">
      <c r="A26" s="1"/>
      <c r="B26" s="2"/>
      <c r="C26" s="17"/>
      <c r="D26" s="4"/>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25.5">
      <c r="A27" s="1"/>
      <c r="B27" s="2" t="s">
        <v>3</v>
      </c>
      <c r="C27" s="17" t="s">
        <v>20</v>
      </c>
      <c r="D27" s="4" t="s">
        <v>21</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
      <c r="A28" s="1"/>
      <c r="B28" s="2"/>
      <c r="C28" s="17"/>
      <c r="D28" s="4"/>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
      <c r="A29" s="1"/>
      <c r="B29" s="2" t="s">
        <v>3</v>
      </c>
      <c r="C29" s="17" t="s">
        <v>22</v>
      </c>
      <c r="D29" s="4" t="s">
        <v>23</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
      <c r="A30" s="1"/>
      <c r="B30" s="2"/>
      <c r="C30" s="17"/>
      <c r="D30" s="4"/>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25.5">
      <c r="A31" s="1"/>
      <c r="B31" s="2" t="s">
        <v>3</v>
      </c>
      <c r="C31" s="17" t="s">
        <v>24</v>
      </c>
      <c r="D31" s="4" t="s">
        <v>25</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
      <c r="A32" s="1"/>
      <c r="B32" s="2"/>
      <c r="C32" s="17"/>
      <c r="D32" s="4"/>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5.5">
      <c r="A33" s="1"/>
      <c r="B33" s="2" t="s">
        <v>3</v>
      </c>
      <c r="C33" s="17" t="s">
        <v>26</v>
      </c>
      <c r="D33" s="4" t="s">
        <v>27</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5">
      <c r="A34" s="1"/>
      <c r="B34" s="2"/>
      <c r="C34" s="17"/>
      <c r="D34" s="4"/>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25.5">
      <c r="A35" s="1"/>
      <c r="B35" s="2" t="s">
        <v>3</v>
      </c>
      <c r="C35" s="17" t="s">
        <v>28</v>
      </c>
      <c r="D35" s="4" t="s">
        <v>29</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
      <c r="A36" s="1"/>
      <c r="B36" s="2"/>
      <c r="C36" s="17"/>
      <c r="D36" s="4"/>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5.5">
      <c r="A37" s="1"/>
      <c r="B37" s="2" t="s">
        <v>3</v>
      </c>
      <c r="C37" s="17" t="s">
        <v>30</v>
      </c>
      <c r="D37" s="4" t="s">
        <v>31</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5">
      <c r="A38" s="1"/>
      <c r="B38" s="2"/>
      <c r="C38" s="17"/>
      <c r="D38" s="4"/>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25.5">
      <c r="A39" s="1"/>
      <c r="B39" s="2" t="s">
        <v>3</v>
      </c>
      <c r="C39" s="17" t="s">
        <v>32</v>
      </c>
      <c r="D39" s="4" t="s">
        <v>243</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5">
      <c r="A40" s="1"/>
      <c r="B40" s="2"/>
      <c r="C40" s="17"/>
      <c r="D40" s="4"/>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
      <c r="A41" s="1"/>
      <c r="B41" s="2" t="s">
        <v>3</v>
      </c>
      <c r="C41" s="17" t="s">
        <v>33</v>
      </c>
      <c r="D41" s="4" t="s">
        <v>34</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5">
      <c r="A42" s="1"/>
      <c r="B42" s="2"/>
      <c r="C42" s="17"/>
      <c r="D42" s="4"/>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
      <c r="A43" s="1"/>
      <c r="B43" s="2" t="s">
        <v>3</v>
      </c>
      <c r="C43" s="17" t="s">
        <v>35</v>
      </c>
      <c r="D43" s="4" t="s">
        <v>36</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5">
      <c r="A44" s="1"/>
      <c r="B44" s="2"/>
      <c r="C44" s="17"/>
      <c r="D44" s="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5">
      <c r="A45" s="1"/>
      <c r="B45" s="2" t="s">
        <v>3</v>
      </c>
      <c r="C45" s="17" t="s">
        <v>37</v>
      </c>
      <c r="D45" s="4" t="s">
        <v>38</v>
      </c>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5">
      <c r="A46" s="1"/>
      <c r="B46" s="2"/>
      <c r="C46" s="17"/>
      <c r="D46" s="4"/>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5">
      <c r="A47" s="1"/>
      <c r="B47" s="2" t="s">
        <v>3</v>
      </c>
      <c r="C47" s="17" t="s">
        <v>39</v>
      </c>
      <c r="D47" s="4" t="s">
        <v>40</v>
      </c>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5">
      <c r="A48" s="1"/>
      <c r="B48" s="2"/>
      <c r="C48" s="17"/>
      <c r="D48" s="4"/>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25.5">
      <c r="A49" s="1"/>
      <c r="B49" s="2" t="s">
        <v>3</v>
      </c>
      <c r="C49" s="17" t="s">
        <v>41</v>
      </c>
      <c r="D49" s="4" t="s">
        <v>192</v>
      </c>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15">
      <c r="A50" s="1"/>
      <c r="B50" s="2"/>
      <c r="C50" s="17"/>
      <c r="D50" s="4"/>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25.5">
      <c r="A51" s="1"/>
      <c r="B51" s="2" t="s">
        <v>3</v>
      </c>
      <c r="C51" s="17" t="s">
        <v>42</v>
      </c>
      <c r="D51" s="4" t="s">
        <v>43</v>
      </c>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5">
      <c r="A52" s="1"/>
      <c r="B52" s="2"/>
      <c r="C52" s="17"/>
      <c r="D52" s="4"/>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15">
      <c r="A53" s="1"/>
      <c r="B53" s="2" t="s">
        <v>3</v>
      </c>
      <c r="C53" s="17" t="s">
        <v>44</v>
      </c>
      <c r="D53" s="4" t="s">
        <v>45</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5">
      <c r="A54" s="1"/>
      <c r="B54" s="2"/>
      <c r="C54" s="17"/>
      <c r="D54" s="4"/>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5">
      <c r="A55" s="1"/>
      <c r="B55" s="2" t="s">
        <v>3</v>
      </c>
      <c r="C55" s="17" t="s">
        <v>46</v>
      </c>
      <c r="D55" s="4" t="s">
        <v>47</v>
      </c>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5">
      <c r="A56" s="1"/>
      <c r="B56" s="2"/>
      <c r="C56" s="17"/>
      <c r="D56" s="4"/>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5">
      <c r="A57" s="1"/>
      <c r="B57" s="2" t="s">
        <v>3</v>
      </c>
      <c r="C57" s="17" t="s">
        <v>48</v>
      </c>
      <c r="D57" s="4" t="s">
        <v>49</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5">
      <c r="A58" s="1"/>
      <c r="B58" s="2"/>
      <c r="C58" s="17"/>
      <c r="D58" s="4"/>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5">
      <c r="A59" s="1"/>
      <c r="B59" s="2" t="s">
        <v>3</v>
      </c>
      <c r="C59" s="17" t="s">
        <v>50</v>
      </c>
      <c r="D59" s="4" t="s">
        <v>51</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5">
      <c r="A60" s="1"/>
      <c r="B60" s="2"/>
      <c r="C60" s="17"/>
      <c r="D60" s="4"/>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38.25">
      <c r="A61" s="1"/>
      <c r="B61" s="2" t="s">
        <v>3</v>
      </c>
      <c r="C61" s="17" t="s">
        <v>52</v>
      </c>
      <c r="D61" s="4" t="s">
        <v>53</v>
      </c>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15">
      <c r="A62" s="1"/>
      <c r="B62" s="2"/>
      <c r="C62" s="17"/>
      <c r="D62" s="4"/>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25.5">
      <c r="A63" s="1"/>
      <c r="B63" s="2" t="s">
        <v>3</v>
      </c>
      <c r="C63" s="17" t="s">
        <v>54</v>
      </c>
      <c r="D63" s="4" t="s">
        <v>55</v>
      </c>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5">
      <c r="A64" s="1"/>
      <c r="B64" s="2"/>
      <c r="C64" s="17"/>
      <c r="D64" s="4"/>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ht="25.5">
      <c r="A65" s="1"/>
      <c r="B65" s="2" t="s">
        <v>3</v>
      </c>
      <c r="C65" s="17" t="s">
        <v>56</v>
      </c>
      <c r="D65" s="4" t="s">
        <v>57</v>
      </c>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5">
      <c r="A66" s="1"/>
      <c r="B66" s="2"/>
      <c r="C66" s="17"/>
      <c r="D66" s="4"/>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ht="38.25">
      <c r="A67" s="1"/>
      <c r="B67" s="2" t="s">
        <v>3</v>
      </c>
      <c r="C67" s="17" t="s">
        <v>58</v>
      </c>
      <c r="D67" s="4" t="s">
        <v>244</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5">
      <c r="A68" s="1"/>
      <c r="B68" s="2"/>
      <c r="C68" s="17"/>
      <c r="D68" s="4"/>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5">
      <c r="A69" s="1"/>
      <c r="B69" s="2" t="s">
        <v>3</v>
      </c>
      <c r="C69" s="17" t="s">
        <v>59</v>
      </c>
      <c r="D69" s="4" t="s">
        <v>60</v>
      </c>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15">
      <c r="A70" s="1"/>
      <c r="B70" s="2"/>
      <c r="C70" s="17"/>
      <c r="D70" s="4"/>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15">
      <c r="A71" s="1"/>
      <c r="B71" s="2" t="s">
        <v>3</v>
      </c>
      <c r="C71" s="17" t="s">
        <v>61</v>
      </c>
      <c r="D71" s="4" t="s">
        <v>245</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15">
      <c r="A72" s="1"/>
      <c r="B72" s="2"/>
      <c r="C72" s="17"/>
      <c r="D72" s="4"/>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ht="15">
      <c r="A73" s="1"/>
      <c r="B73" s="2" t="s">
        <v>3</v>
      </c>
      <c r="C73" s="17" t="s">
        <v>62</v>
      </c>
      <c r="D73" s="4" t="s">
        <v>246</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5">
      <c r="A74" s="1"/>
      <c r="B74" s="2"/>
      <c r="C74" s="17"/>
      <c r="D74" s="4"/>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25.5">
      <c r="A75" s="1"/>
      <c r="B75" s="2" t="s">
        <v>3</v>
      </c>
      <c r="C75" s="17" t="s">
        <v>63</v>
      </c>
      <c r="D75" s="4" t="s">
        <v>193</v>
      </c>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5">
      <c r="A76" s="1"/>
      <c r="B76" s="2"/>
      <c r="C76" s="17"/>
      <c r="D76" s="4"/>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25.5">
      <c r="A77" s="1"/>
      <c r="B77" s="2" t="s">
        <v>3</v>
      </c>
      <c r="C77" s="17" t="s">
        <v>64</v>
      </c>
      <c r="D77" s="4" t="s">
        <v>65</v>
      </c>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5">
      <c r="A78" s="1"/>
      <c r="B78" s="2"/>
      <c r="C78" s="17"/>
      <c r="D78" s="4"/>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ht="25.5">
      <c r="A79" s="1"/>
      <c r="B79" s="2" t="s">
        <v>3</v>
      </c>
      <c r="C79" s="17" t="s">
        <v>66</v>
      </c>
      <c r="D79" s="4" t="s">
        <v>194</v>
      </c>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ht="15">
      <c r="A80" s="1"/>
      <c r="B80" s="2"/>
      <c r="C80" s="17"/>
      <c r="D80" s="4"/>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38.25">
      <c r="A81" s="1"/>
      <c r="B81" s="2" t="s">
        <v>3</v>
      </c>
      <c r="C81" s="17" t="s">
        <v>67</v>
      </c>
      <c r="D81" s="4" t="s">
        <v>247</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15">
      <c r="A82" s="1"/>
      <c r="B82" s="2"/>
      <c r="C82" s="17"/>
      <c r="D82" s="4"/>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102">
      <c r="A83" s="1"/>
      <c r="B83" s="2" t="s">
        <v>3</v>
      </c>
      <c r="C83" s="17" t="s">
        <v>68</v>
      </c>
      <c r="D83" s="4" t="s">
        <v>248</v>
      </c>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ht="15">
      <c r="A84" s="1"/>
      <c r="B84" s="2"/>
      <c r="C84" s="17"/>
      <c r="D84" s="4"/>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ht="25.5">
      <c r="A85" s="1"/>
      <c r="B85" s="2" t="s">
        <v>3</v>
      </c>
      <c r="C85" s="17" t="s">
        <v>69</v>
      </c>
      <c r="D85" s="4" t="s">
        <v>70</v>
      </c>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ht="15">
      <c r="A86" s="1"/>
      <c r="B86" s="2"/>
      <c r="C86" s="17"/>
      <c r="D86" s="4"/>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ht="25.5">
      <c r="A87" s="1"/>
      <c r="B87" s="2" t="s">
        <v>3</v>
      </c>
      <c r="C87" s="17" t="s">
        <v>71</v>
      </c>
      <c r="D87" s="4" t="s">
        <v>249</v>
      </c>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5">
      <c r="A88" s="1"/>
      <c r="B88" s="2"/>
      <c r="C88" s="17"/>
      <c r="D88" s="4"/>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25.5">
      <c r="A89" s="1"/>
      <c r="B89" s="2" t="s">
        <v>3</v>
      </c>
      <c r="C89" s="17" t="s">
        <v>72</v>
      </c>
      <c r="D89" s="4" t="s">
        <v>195</v>
      </c>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ht="15">
      <c r="A90" s="1"/>
      <c r="B90" s="2"/>
      <c r="C90" s="17"/>
      <c r="D90" s="4"/>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ht="25.5">
      <c r="A91" s="1"/>
      <c r="B91" s="2" t="s">
        <v>3</v>
      </c>
      <c r="C91" s="17" t="s">
        <v>73</v>
      </c>
      <c r="D91" s="4" t="s">
        <v>74</v>
      </c>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ht="15">
      <c r="A92" s="1"/>
      <c r="B92" s="2"/>
      <c r="C92" s="17"/>
      <c r="D92" s="4"/>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ht="25.5">
      <c r="A93" s="1"/>
      <c r="B93" s="2" t="s">
        <v>3</v>
      </c>
      <c r="C93" s="17" t="s">
        <v>75</v>
      </c>
      <c r="D93" s="4" t="s">
        <v>196</v>
      </c>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ht="15">
      <c r="A94" s="1"/>
      <c r="B94" s="2"/>
      <c r="C94" s="17"/>
      <c r="D94" s="4"/>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ht="25.5">
      <c r="A95" s="1"/>
      <c r="B95" s="2" t="s">
        <v>3</v>
      </c>
      <c r="C95" s="17" t="s">
        <v>76</v>
      </c>
      <c r="D95" s="4" t="s">
        <v>77</v>
      </c>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ht="15">
      <c r="A96" s="1"/>
      <c r="B96" s="2"/>
      <c r="C96" s="17"/>
      <c r="D96" s="4"/>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ht="25.5">
      <c r="A97" s="1"/>
      <c r="B97" s="2" t="s">
        <v>3</v>
      </c>
      <c r="C97" s="17" t="s">
        <v>78</v>
      </c>
      <c r="D97" s="4" t="s">
        <v>79</v>
      </c>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ht="15">
      <c r="A98" s="1"/>
      <c r="B98" s="2"/>
      <c r="C98" s="17"/>
      <c r="D98" s="4"/>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ht="38.25">
      <c r="A99" s="1"/>
      <c r="B99" s="2" t="s">
        <v>3</v>
      </c>
      <c r="C99" s="17" t="s">
        <v>80</v>
      </c>
      <c r="D99" s="4" t="s">
        <v>250</v>
      </c>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ht="15">
      <c r="A100" s="1"/>
      <c r="B100" s="2"/>
      <c r="C100" s="17"/>
      <c r="D100" s="4"/>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ht="51">
      <c r="A101" s="1"/>
      <c r="B101" s="2" t="s">
        <v>3</v>
      </c>
      <c r="C101" s="17" t="s">
        <v>197</v>
      </c>
      <c r="D101" s="4" t="s">
        <v>251</v>
      </c>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ht="15">
      <c r="A102" s="1"/>
      <c r="B102" s="2"/>
      <c r="C102" s="17"/>
      <c r="D102" s="4"/>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ht="25.5">
      <c r="A103" s="1"/>
      <c r="B103" s="2" t="s">
        <v>3</v>
      </c>
      <c r="C103" s="17" t="s">
        <v>81</v>
      </c>
      <c r="D103" s="4" t="s">
        <v>198</v>
      </c>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ht="15">
      <c r="A104" s="1"/>
      <c r="B104" s="2"/>
      <c r="C104" s="17"/>
      <c r="D104" s="4"/>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ht="38.25">
      <c r="A105" s="5" t="s">
        <v>82</v>
      </c>
      <c r="B105" s="2" t="s">
        <v>3</v>
      </c>
      <c r="C105" s="17" t="s">
        <v>83</v>
      </c>
      <c r="D105" s="4" t="s">
        <v>199</v>
      </c>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ht="15">
      <c r="A106" s="1"/>
      <c r="B106" s="2"/>
      <c r="C106" s="17"/>
      <c r="D106" s="4"/>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ht="25.5">
      <c r="A107" s="1"/>
      <c r="B107" s="2" t="s">
        <v>3</v>
      </c>
      <c r="C107" s="17" t="s">
        <v>84</v>
      </c>
      <c r="D107" s="4" t="s">
        <v>252</v>
      </c>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ht="15">
      <c r="A108" s="1"/>
      <c r="B108" s="2"/>
      <c r="C108" s="17"/>
      <c r="D108" s="4"/>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ht="25.5">
      <c r="A109" s="1"/>
      <c r="B109" s="2" t="s">
        <v>3</v>
      </c>
      <c r="C109" s="17" t="s">
        <v>85</v>
      </c>
      <c r="D109" s="4" t="s">
        <v>200</v>
      </c>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ht="15">
      <c r="A110" s="1"/>
      <c r="B110" s="2"/>
      <c r="C110" s="17"/>
      <c r="D110" s="4"/>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ht="76.5">
      <c r="A111" s="1"/>
      <c r="B111" s="2" t="s">
        <v>3</v>
      </c>
      <c r="C111" s="17" t="s">
        <v>86</v>
      </c>
      <c r="D111" s="4" t="s">
        <v>253</v>
      </c>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ht="15">
      <c r="A112" s="1"/>
      <c r="B112" s="2"/>
      <c r="C112" s="17"/>
      <c r="D112" s="4"/>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ht="76.5">
      <c r="A113" s="1"/>
      <c r="B113" s="2" t="s">
        <v>3</v>
      </c>
      <c r="C113" s="17" t="s">
        <v>87</v>
      </c>
      <c r="D113" s="4" t="s">
        <v>254</v>
      </c>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ht="15">
      <c r="A114" s="1"/>
      <c r="B114" s="2"/>
      <c r="C114" s="17"/>
      <c r="D114" s="4"/>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ht="25.5">
      <c r="A115" s="5" t="s">
        <v>82</v>
      </c>
      <c r="B115" s="2" t="s">
        <v>3</v>
      </c>
      <c r="C115" s="17" t="s">
        <v>88</v>
      </c>
      <c r="D115" s="4" t="s">
        <v>201</v>
      </c>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ht="15">
      <c r="A116" s="1"/>
      <c r="B116" s="2"/>
      <c r="C116" s="17"/>
      <c r="D116" s="4"/>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ht="15">
      <c r="A117" s="5" t="s">
        <v>82</v>
      </c>
      <c r="B117" s="2" t="s">
        <v>3</v>
      </c>
      <c r="C117" s="17" t="s">
        <v>89</v>
      </c>
      <c r="D117" s="4" t="s">
        <v>255</v>
      </c>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ht="15">
      <c r="A118" s="1"/>
      <c r="B118" s="2"/>
      <c r="C118" s="17"/>
      <c r="D118" s="4"/>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ht="38.25">
      <c r="A119" s="1"/>
      <c r="B119" s="2" t="s">
        <v>90</v>
      </c>
      <c r="C119" s="17" t="s">
        <v>91</v>
      </c>
      <c r="D119" s="4" t="s">
        <v>92</v>
      </c>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ht="15">
      <c r="A120" s="1"/>
      <c r="B120" s="2"/>
      <c r="C120" s="17"/>
      <c r="D120" s="4"/>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ht="25.5">
      <c r="A121" s="1"/>
      <c r="B121" s="2" t="s">
        <v>90</v>
      </c>
      <c r="C121" s="17" t="s">
        <v>93</v>
      </c>
      <c r="D121" s="4" t="s">
        <v>94</v>
      </c>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ht="15">
      <c r="A122" s="1"/>
      <c r="B122" s="2"/>
      <c r="C122" s="17"/>
      <c r="D122" s="4"/>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ht="25.5">
      <c r="A123" s="1"/>
      <c r="B123" s="2" t="s">
        <v>90</v>
      </c>
      <c r="C123" s="17" t="s">
        <v>95</v>
      </c>
      <c r="D123" s="4" t="s">
        <v>96</v>
      </c>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ht="15">
      <c r="A124" s="1"/>
      <c r="B124" s="2"/>
      <c r="C124" s="17"/>
      <c r="D124" s="4"/>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ht="25.5">
      <c r="A125" s="1"/>
      <c r="B125" s="2" t="s">
        <v>90</v>
      </c>
      <c r="C125" s="17" t="s">
        <v>97</v>
      </c>
      <c r="D125" s="4" t="s">
        <v>98</v>
      </c>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ht="15">
      <c r="A126" s="1"/>
      <c r="B126" s="2"/>
      <c r="C126" s="17"/>
      <c r="D126" s="4"/>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ht="38.25">
      <c r="A127" s="1"/>
      <c r="B127" s="2" t="s">
        <v>90</v>
      </c>
      <c r="C127" s="17" t="s">
        <v>99</v>
      </c>
      <c r="D127" s="4" t="s">
        <v>202</v>
      </c>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ht="15">
      <c r="A128" s="1"/>
      <c r="B128" s="2"/>
      <c r="C128" s="17"/>
      <c r="D128" s="4"/>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ht="25.5">
      <c r="A129" s="1"/>
      <c r="B129" s="2" t="s">
        <v>90</v>
      </c>
      <c r="C129" s="17" t="s">
        <v>100</v>
      </c>
      <c r="D129" s="4" t="s">
        <v>101</v>
      </c>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ht="15">
      <c r="A130" s="1"/>
      <c r="B130" s="2"/>
      <c r="C130" s="17"/>
      <c r="D130" s="4"/>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ht="15">
      <c r="A131" s="1"/>
      <c r="B131" s="2" t="s">
        <v>90</v>
      </c>
      <c r="C131" s="17" t="s">
        <v>102</v>
      </c>
      <c r="D131" s="4" t="s">
        <v>256</v>
      </c>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ht="15">
      <c r="A132" s="1"/>
      <c r="B132" s="2"/>
      <c r="C132" s="17"/>
      <c r="D132" s="4"/>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ht="51">
      <c r="A133" s="1"/>
      <c r="B133" s="2" t="s">
        <v>90</v>
      </c>
      <c r="C133" s="17" t="s">
        <v>103</v>
      </c>
      <c r="D133" s="4" t="s">
        <v>104</v>
      </c>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ht="15">
      <c r="A134" s="1"/>
      <c r="B134" s="2"/>
      <c r="C134" s="17"/>
      <c r="D134" s="4"/>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ht="25.5">
      <c r="A135" s="1"/>
      <c r="B135" s="2" t="s">
        <v>90</v>
      </c>
      <c r="C135" s="17" t="s">
        <v>105</v>
      </c>
      <c r="D135" s="4" t="s">
        <v>106</v>
      </c>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ht="15">
      <c r="A136" s="1"/>
      <c r="B136" s="2"/>
      <c r="C136" s="17"/>
      <c r="D136" s="4"/>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ht="15">
      <c r="A137" s="1"/>
      <c r="B137" s="2" t="s">
        <v>90</v>
      </c>
      <c r="C137" s="17" t="s">
        <v>107</v>
      </c>
      <c r="D137" s="4" t="s">
        <v>108</v>
      </c>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ht="15">
      <c r="A138" s="1"/>
      <c r="B138" s="2"/>
      <c r="C138" s="17"/>
      <c r="D138" s="4"/>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ht="38.25">
      <c r="A139" s="5" t="s">
        <v>82</v>
      </c>
      <c r="B139" s="2" t="s">
        <v>90</v>
      </c>
      <c r="C139" s="17" t="s">
        <v>109</v>
      </c>
      <c r="D139" s="4" t="s">
        <v>110</v>
      </c>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ht="15">
      <c r="A140" s="1"/>
      <c r="B140" s="2"/>
      <c r="C140" s="17"/>
      <c r="D140" s="4"/>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ht="38.25">
      <c r="A141" s="1"/>
      <c r="B141" s="2" t="s">
        <v>90</v>
      </c>
      <c r="C141" s="17" t="s">
        <v>111</v>
      </c>
      <c r="D141" s="4" t="s">
        <v>112</v>
      </c>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ht="15">
      <c r="A142" s="1"/>
      <c r="B142" s="2"/>
      <c r="C142" s="17"/>
      <c r="D142" s="4"/>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ht="25.5">
      <c r="A143" s="1"/>
      <c r="B143" s="2" t="s">
        <v>90</v>
      </c>
      <c r="C143" s="17" t="s">
        <v>113</v>
      </c>
      <c r="D143" s="4" t="s">
        <v>114</v>
      </c>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ht="15">
      <c r="A144" s="1"/>
      <c r="B144" s="2"/>
      <c r="C144" s="17"/>
      <c r="D144" s="4"/>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ht="38.25">
      <c r="A145" s="1"/>
      <c r="B145" s="2" t="s">
        <v>90</v>
      </c>
      <c r="C145" s="17" t="s">
        <v>115</v>
      </c>
      <c r="D145" s="4" t="s">
        <v>257</v>
      </c>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ht="15">
      <c r="A146" s="1"/>
      <c r="B146" s="2"/>
      <c r="C146" s="17"/>
      <c r="D146" s="4"/>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ht="38.25">
      <c r="A147" s="1"/>
      <c r="B147" s="2" t="s">
        <v>90</v>
      </c>
      <c r="C147" s="17" t="s">
        <v>203</v>
      </c>
      <c r="D147" s="4" t="s">
        <v>204</v>
      </c>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ht="15">
      <c r="A148" s="1"/>
      <c r="B148" s="2"/>
      <c r="C148" s="17"/>
      <c r="D148" s="4"/>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ht="25.5">
      <c r="A149" s="1"/>
      <c r="B149" s="2" t="s">
        <v>90</v>
      </c>
      <c r="C149" s="17" t="s">
        <v>116</v>
      </c>
      <c r="D149" s="4" t="s">
        <v>205</v>
      </c>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ht="15">
      <c r="A150" s="1"/>
      <c r="B150" s="2"/>
      <c r="C150" s="17"/>
      <c r="D150" s="4"/>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ht="25.5">
      <c r="A151" s="1"/>
      <c r="B151" s="2" t="s">
        <v>90</v>
      </c>
      <c r="C151" s="17" t="s">
        <v>117</v>
      </c>
      <c r="D151" s="4" t="s">
        <v>195</v>
      </c>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ht="15">
      <c r="A152" s="1"/>
      <c r="B152" s="2"/>
      <c r="C152" s="17"/>
      <c r="D152" s="4"/>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ht="25.5">
      <c r="A153" s="1"/>
      <c r="B153" s="2" t="s">
        <v>90</v>
      </c>
      <c r="C153" s="17" t="s">
        <v>118</v>
      </c>
      <c r="D153" s="4" t="s">
        <v>206</v>
      </c>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ht="15">
      <c r="A154" s="1"/>
      <c r="B154" s="2"/>
      <c r="C154" s="17"/>
      <c r="D154" s="4"/>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ht="102">
      <c r="A155" s="1"/>
      <c r="B155" s="2" t="s">
        <v>90</v>
      </c>
      <c r="C155" s="17" t="s">
        <v>119</v>
      </c>
      <c r="D155" s="4" t="s">
        <v>258</v>
      </c>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ht="15">
      <c r="A156" s="1"/>
      <c r="B156" s="2"/>
      <c r="C156" s="17"/>
      <c r="D156" s="4"/>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ht="25.5">
      <c r="A157" s="1"/>
      <c r="B157" s="2" t="s">
        <v>90</v>
      </c>
      <c r="C157" s="17" t="s">
        <v>120</v>
      </c>
      <c r="D157" s="4" t="s">
        <v>121</v>
      </c>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ht="15">
      <c r="A158" s="1"/>
      <c r="B158" s="2"/>
      <c r="C158" s="17"/>
      <c r="D158" s="4"/>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ht="25.5">
      <c r="A159" s="1"/>
      <c r="B159" s="2" t="s">
        <v>90</v>
      </c>
      <c r="C159" s="17" t="s">
        <v>122</v>
      </c>
      <c r="D159" s="4" t="s">
        <v>196</v>
      </c>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ht="15">
      <c r="A160" s="1"/>
      <c r="B160" s="2"/>
      <c r="C160" s="17"/>
      <c r="D160" s="4"/>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ht="25.5">
      <c r="A161" s="6"/>
      <c r="B161" s="2" t="s">
        <v>90</v>
      </c>
      <c r="C161" s="17" t="s">
        <v>123</v>
      </c>
      <c r="D161" s="4" t="s">
        <v>124</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row>
    <row r="162" spans="1:256" ht="15">
      <c r="A162" s="6"/>
      <c r="B162" s="2"/>
      <c r="C162" s="17"/>
      <c r="D162" s="4"/>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ht="25.5">
      <c r="A163" s="6"/>
      <c r="B163" s="2" t="s">
        <v>90</v>
      </c>
      <c r="C163" s="17" t="s">
        <v>125</v>
      </c>
      <c r="D163" s="4" t="s">
        <v>207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ht="15">
      <c r="A164" s="6"/>
      <c r="B164" s="2"/>
      <c r="C164" s="17"/>
      <c r="D164" s="4"/>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ht="76.5">
      <c r="A165" s="6"/>
      <c r="B165" s="2" t="s">
        <v>90</v>
      </c>
      <c r="C165" s="17" t="s">
        <v>126</v>
      </c>
      <c r="D165" s="4" t="s">
        <v>208</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row>
    <row r="166" spans="1:256" ht="15">
      <c r="A166" s="6"/>
      <c r="B166" s="7"/>
      <c r="C166" s="8"/>
      <c r="D166" s="4"/>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ht="51">
      <c r="A167" s="6"/>
      <c r="B167" s="2" t="s">
        <v>90</v>
      </c>
      <c r="C167" s="17" t="s">
        <v>209</v>
      </c>
      <c r="D167" s="4" t="s">
        <v>259</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ht="15">
      <c r="A168" s="6"/>
      <c r="B168" s="7"/>
      <c r="C168" s="8"/>
      <c r="D168" s="4"/>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row>
    <row r="169" spans="1:256" ht="38.25">
      <c r="A169" s="1"/>
      <c r="B169" s="2" t="s">
        <v>90</v>
      </c>
      <c r="C169" s="17" t="s">
        <v>210</v>
      </c>
      <c r="D169" s="4" t="s">
        <v>127</v>
      </c>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ht="15">
      <c r="A170" s="1"/>
      <c r="B170" s="2"/>
      <c r="C170" s="17"/>
      <c r="D170" s="4"/>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ht="63.75">
      <c r="A171" s="1"/>
      <c r="B171" s="2" t="s">
        <v>90</v>
      </c>
      <c r="C171" s="17" t="s">
        <v>128</v>
      </c>
      <c r="D171" s="4" t="s">
        <v>211</v>
      </c>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ht="15">
      <c r="A172" s="1"/>
      <c r="B172" s="2"/>
      <c r="C172" s="17"/>
      <c r="D172" s="4"/>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ht="25.5">
      <c r="A173" s="1"/>
      <c r="B173" s="2" t="s">
        <v>90</v>
      </c>
      <c r="C173" s="17" t="s">
        <v>129</v>
      </c>
      <c r="D173" s="4" t="s">
        <v>212</v>
      </c>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ht="15">
      <c r="A174" s="1"/>
      <c r="B174" s="2"/>
      <c r="C174" s="17"/>
      <c r="D174" s="4"/>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ht="89.25">
      <c r="A175" s="1"/>
      <c r="B175" s="2" t="s">
        <v>130</v>
      </c>
      <c r="C175" s="17" t="s">
        <v>213</v>
      </c>
      <c r="D175" s="4" t="s">
        <v>214</v>
      </c>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ht="15">
      <c r="A176" s="1"/>
      <c r="B176" s="2"/>
      <c r="C176" s="17"/>
      <c r="D176" s="4"/>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ht="15">
      <c r="A177" s="1"/>
      <c r="B177" s="2" t="s">
        <v>130</v>
      </c>
      <c r="C177" s="17" t="s">
        <v>215</v>
      </c>
      <c r="D177" s="4" t="s">
        <v>216</v>
      </c>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ht="15">
      <c r="A178" s="1"/>
      <c r="B178" s="2"/>
      <c r="C178" s="17"/>
      <c r="D178" s="4"/>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ht="51">
      <c r="A179" s="1"/>
      <c r="B179" s="2" t="s">
        <v>130</v>
      </c>
      <c r="C179" s="17" t="s">
        <v>131</v>
      </c>
      <c r="D179" s="4" t="s">
        <v>217</v>
      </c>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ht="15">
      <c r="A180" s="1"/>
      <c r="B180" s="2"/>
      <c r="C180" s="17"/>
      <c r="D180" s="4"/>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ht="15">
      <c r="A181" s="1"/>
      <c r="B181" s="2" t="s">
        <v>130</v>
      </c>
      <c r="C181" s="17" t="s">
        <v>132</v>
      </c>
      <c r="D181" s="4" t="s">
        <v>133</v>
      </c>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ht="15">
      <c r="A182" s="1"/>
      <c r="B182" s="2"/>
      <c r="C182" s="17"/>
      <c r="D182" s="4"/>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ht="25.5">
      <c r="A183" s="1"/>
      <c r="B183" s="2" t="s">
        <v>130</v>
      </c>
      <c r="C183" s="17" t="s">
        <v>134</v>
      </c>
      <c r="D183" s="4" t="s">
        <v>260</v>
      </c>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ht="15">
      <c r="A184" s="1"/>
      <c r="B184" s="7"/>
      <c r="C184" s="8"/>
      <c r="D184" s="4"/>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ht="89.25">
      <c r="A185" s="1"/>
      <c r="B185" s="7" t="s">
        <v>130</v>
      </c>
      <c r="C185" s="8" t="s">
        <v>135</v>
      </c>
      <c r="D185" s="4" t="s">
        <v>261</v>
      </c>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ht="15">
      <c r="A186" s="1"/>
      <c r="B186" s="2"/>
      <c r="C186" s="17"/>
      <c r="D186" s="4"/>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ht="38.25">
      <c r="A187" s="1"/>
      <c r="B187" s="7" t="s">
        <v>130</v>
      </c>
      <c r="C187" s="8" t="s">
        <v>136</v>
      </c>
      <c r="D187" s="4" t="s">
        <v>137</v>
      </c>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ht="15">
      <c r="A188" s="1"/>
      <c r="B188" s="2"/>
      <c r="C188" s="17"/>
      <c r="D188" s="4"/>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ht="25.5">
      <c r="A189" s="1"/>
      <c r="B189" s="2" t="s">
        <v>130</v>
      </c>
      <c r="C189" s="17" t="s">
        <v>138</v>
      </c>
      <c r="D189" s="4" t="s">
        <v>139</v>
      </c>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ht="15">
      <c r="A190" s="1"/>
      <c r="B190" s="2"/>
      <c r="C190" s="17"/>
      <c r="D190" s="4"/>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ht="25.5">
      <c r="A191" s="6"/>
      <c r="B191" s="7" t="s">
        <v>130</v>
      </c>
      <c r="C191" s="8" t="s">
        <v>140</v>
      </c>
      <c r="D191" s="4" t="s">
        <v>262</v>
      </c>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ht="15">
      <c r="A192" s="1"/>
      <c r="B192" s="2"/>
      <c r="C192" s="17"/>
      <c r="D192" s="4"/>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1:256" ht="63.75">
      <c r="A193" s="1"/>
      <c r="B193" s="2" t="s">
        <v>130</v>
      </c>
      <c r="C193" s="17" t="s">
        <v>141</v>
      </c>
      <c r="D193" s="4" t="s">
        <v>142</v>
      </c>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1:256" ht="15">
      <c r="A194" s="1"/>
      <c r="B194" s="2"/>
      <c r="C194" s="17"/>
      <c r="D194" s="4"/>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1:256" ht="38.25">
      <c r="A195" s="1"/>
      <c r="B195" s="2" t="s">
        <v>130</v>
      </c>
      <c r="C195" s="17" t="s">
        <v>143</v>
      </c>
      <c r="D195" s="4" t="s">
        <v>263</v>
      </c>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1:256" ht="15">
      <c r="A196" s="1"/>
      <c r="B196" s="2"/>
      <c r="C196" s="17"/>
      <c r="D196" s="4"/>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1:256" ht="51">
      <c r="A197" s="1"/>
      <c r="B197" s="2" t="s">
        <v>130</v>
      </c>
      <c r="C197" s="17" t="s">
        <v>144</v>
      </c>
      <c r="D197" s="4" t="s">
        <v>264</v>
      </c>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1:256" ht="15">
      <c r="A198" s="1"/>
      <c r="B198" s="2"/>
      <c r="C198" s="17"/>
      <c r="D198" s="4"/>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1:256" ht="25.5">
      <c r="A199" s="1"/>
      <c r="B199" s="2" t="s">
        <v>130</v>
      </c>
      <c r="C199" s="17" t="s">
        <v>145</v>
      </c>
      <c r="D199" s="4" t="s">
        <v>146</v>
      </c>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1:256" ht="15">
      <c r="A200" s="1"/>
      <c r="B200" s="2"/>
      <c r="C200" s="17"/>
      <c r="D200" s="4"/>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1:256" ht="51">
      <c r="A201" s="1"/>
      <c r="B201" s="2" t="s">
        <v>130</v>
      </c>
      <c r="C201" s="17" t="s">
        <v>147</v>
      </c>
      <c r="D201" s="4" t="s">
        <v>265</v>
      </c>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ht="15">
      <c r="A202" s="1"/>
      <c r="B202" s="2"/>
      <c r="C202" s="17"/>
      <c r="D202" s="4"/>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ht="51">
      <c r="A203" s="5" t="s">
        <v>82</v>
      </c>
      <c r="B203" s="2" t="s">
        <v>130</v>
      </c>
      <c r="C203" s="17" t="s">
        <v>148</v>
      </c>
      <c r="D203" s="4" t="s">
        <v>266</v>
      </c>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256" ht="15">
      <c r="A204" s="1"/>
      <c r="B204" s="2"/>
      <c r="C204" s="17"/>
      <c r="D204" s="4"/>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ht="25.5">
      <c r="A205" s="1"/>
      <c r="B205" s="2" t="s">
        <v>130</v>
      </c>
      <c r="C205" s="17" t="s">
        <v>149</v>
      </c>
      <c r="D205" s="4" t="s">
        <v>150</v>
      </c>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ht="15">
      <c r="A206" s="1"/>
      <c r="B206" s="2"/>
      <c r="C206" s="17"/>
      <c r="D206" s="4"/>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ht="51">
      <c r="A207" s="5" t="s">
        <v>82</v>
      </c>
      <c r="B207" s="2" t="s">
        <v>130</v>
      </c>
      <c r="C207" s="17" t="s">
        <v>151</v>
      </c>
      <c r="D207" s="4" t="s">
        <v>218</v>
      </c>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ht="15">
      <c r="A208" s="1"/>
      <c r="B208" s="2"/>
      <c r="C208" s="17"/>
      <c r="D208" s="4"/>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ht="25.5">
      <c r="A209" s="1"/>
      <c r="B209" s="2" t="s">
        <v>152</v>
      </c>
      <c r="C209" s="17" t="s">
        <v>153</v>
      </c>
      <c r="D209" s="4" t="s">
        <v>267</v>
      </c>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ht="15">
      <c r="A210" s="1"/>
      <c r="B210" s="2"/>
      <c r="C210" s="17"/>
      <c r="D210" s="4"/>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ht="51">
      <c r="A211" s="5" t="s">
        <v>82</v>
      </c>
      <c r="B211" s="2" t="s">
        <v>152</v>
      </c>
      <c r="C211" s="17" t="s">
        <v>154</v>
      </c>
      <c r="D211" s="4" t="s">
        <v>268</v>
      </c>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1:256" ht="15">
      <c r="A212" s="1"/>
      <c r="B212" s="2"/>
      <c r="C212" s="17"/>
      <c r="D212" s="4"/>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1:256" ht="25.5">
      <c r="A213" s="1"/>
      <c r="B213" s="2" t="s">
        <v>152</v>
      </c>
      <c r="C213" s="17" t="s">
        <v>155</v>
      </c>
      <c r="D213" s="4" t="s">
        <v>156</v>
      </c>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1:256" ht="15">
      <c r="A214" s="1"/>
      <c r="B214" s="2"/>
      <c r="C214" s="17"/>
      <c r="D214" s="4"/>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1:256" ht="25.5">
      <c r="A215" s="1"/>
      <c r="B215" s="2" t="s">
        <v>152</v>
      </c>
      <c r="C215" s="17" t="s">
        <v>157</v>
      </c>
      <c r="D215" s="4" t="s">
        <v>158</v>
      </c>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1:256" ht="15">
      <c r="A216" s="1"/>
      <c r="B216" s="2"/>
      <c r="C216" s="17"/>
      <c r="D216" s="4"/>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1:256" ht="15">
      <c r="A217" s="1"/>
      <c r="B217" s="2" t="s">
        <v>152</v>
      </c>
      <c r="C217" s="17" t="s">
        <v>159</v>
      </c>
      <c r="D217" s="4" t="s">
        <v>160</v>
      </c>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1:256" ht="15">
      <c r="A218" s="1"/>
      <c r="B218" s="2"/>
      <c r="C218" s="17"/>
      <c r="D218" s="4"/>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1:256" ht="25.5">
      <c r="A219" s="5" t="s">
        <v>82</v>
      </c>
      <c r="B219" s="2" t="s">
        <v>152</v>
      </c>
      <c r="C219" s="17" t="s">
        <v>161</v>
      </c>
      <c r="D219" s="4" t="s">
        <v>162</v>
      </c>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1:256" ht="15">
      <c r="A220" s="1"/>
      <c r="B220" s="2"/>
      <c r="C220" s="17"/>
      <c r="D220" s="4"/>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1:256" ht="38.25">
      <c r="A221" s="1"/>
      <c r="B221" s="2" t="s">
        <v>152</v>
      </c>
      <c r="C221" s="17" t="s">
        <v>163</v>
      </c>
      <c r="D221" s="4" t="s">
        <v>164</v>
      </c>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1:256" ht="15">
      <c r="A222" s="1"/>
      <c r="B222" s="2"/>
      <c r="C222" s="17"/>
      <c r="D222" s="4"/>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ht="15">
      <c r="A223" s="1"/>
      <c r="B223" s="2" t="s">
        <v>152</v>
      </c>
      <c r="C223" s="17" t="s">
        <v>165</v>
      </c>
      <c r="D223" s="4" t="s">
        <v>269</v>
      </c>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1:256" ht="15">
      <c r="A224" s="1"/>
      <c r="B224" s="2"/>
      <c r="C224" s="17"/>
      <c r="D224" s="4"/>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1:256" ht="38.25">
      <c r="A225" s="1"/>
      <c r="B225" s="2" t="s">
        <v>152</v>
      </c>
      <c r="C225" s="17" t="s">
        <v>166</v>
      </c>
      <c r="D225" s="4" t="s">
        <v>270</v>
      </c>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ht="15">
      <c r="A226" s="1"/>
      <c r="B226" s="2"/>
      <c r="C226" s="17"/>
      <c r="D226" s="4"/>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1:256" ht="76.5">
      <c r="A227" s="5" t="s">
        <v>82</v>
      </c>
      <c r="B227" s="2" t="s">
        <v>152</v>
      </c>
      <c r="C227" s="17" t="s">
        <v>167</v>
      </c>
      <c r="D227" s="4" t="s">
        <v>219</v>
      </c>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1:256" ht="15">
      <c r="A228" s="1"/>
      <c r="B228" s="2"/>
      <c r="C228" s="17"/>
      <c r="D228" s="4"/>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row>
    <row r="229" spans="1:256" ht="15">
      <c r="A229" s="1"/>
      <c r="B229" s="2" t="s">
        <v>152</v>
      </c>
      <c r="C229" s="17" t="s">
        <v>168</v>
      </c>
      <c r="D229" s="4" t="s">
        <v>169</v>
      </c>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1:256" ht="15">
      <c r="A230" s="1"/>
      <c r="B230" s="2"/>
      <c r="C230" s="17"/>
      <c r="D230" s="4"/>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row>
    <row r="231" spans="1:256" ht="15">
      <c r="A231" s="5" t="s">
        <v>82</v>
      </c>
      <c r="B231" s="2" t="s">
        <v>170</v>
      </c>
      <c r="C231" s="17" t="s">
        <v>220</v>
      </c>
      <c r="D231" s="4" t="s">
        <v>221</v>
      </c>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row r="232" spans="1:256" ht="15">
      <c r="A232" s="1"/>
      <c r="B232" s="2"/>
      <c r="C232" s="17"/>
      <c r="D232" s="4"/>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row>
    <row r="233" spans="1:256" ht="76.5">
      <c r="A233" s="1"/>
      <c r="B233" s="2" t="s">
        <v>171</v>
      </c>
      <c r="C233" s="17" t="s">
        <v>222</v>
      </c>
      <c r="D233" s="4" t="s">
        <v>223</v>
      </c>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row>
    <row r="234" spans="1:256" ht="15">
      <c r="A234" s="1"/>
      <c r="B234" s="2"/>
      <c r="C234" s="17"/>
      <c r="D234" s="4"/>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row>
    <row r="235" spans="1:256" ht="51">
      <c r="A235" s="1"/>
      <c r="B235" s="2" t="s">
        <v>224</v>
      </c>
      <c r="C235" s="17" t="s">
        <v>172</v>
      </c>
      <c r="D235" s="4" t="s">
        <v>271</v>
      </c>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row>
    <row r="236" spans="1:256" ht="15">
      <c r="A236" s="1"/>
      <c r="B236" s="2"/>
      <c r="C236" s="17"/>
      <c r="D236" s="4"/>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1:256" ht="25.5">
      <c r="A237" s="9"/>
      <c r="B237" s="2" t="s">
        <v>173</v>
      </c>
      <c r="C237" s="17" t="s">
        <v>174</v>
      </c>
      <c r="D237" s="4" t="s">
        <v>272</v>
      </c>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c r="IQ237" s="9"/>
      <c r="IR237" s="9"/>
      <c r="IS237" s="9"/>
      <c r="IT237" s="9"/>
      <c r="IU237" s="9"/>
      <c r="IV237" s="9"/>
    </row>
    <row r="238" spans="2:4" ht="18">
      <c r="B238" s="11"/>
      <c r="C238" s="12"/>
      <c r="D238" s="4"/>
    </row>
    <row r="239" spans="2:4" ht="51">
      <c r="B239" s="2" t="s">
        <v>175</v>
      </c>
      <c r="C239" s="17" t="s">
        <v>176</v>
      </c>
      <c r="D239" s="4" t="s">
        <v>273</v>
      </c>
    </row>
    <row r="240" spans="2:4" ht="15">
      <c r="B240" s="2"/>
      <c r="C240" s="17"/>
      <c r="D240" s="4"/>
    </row>
    <row r="241" spans="2:4" ht="63.75">
      <c r="B241" s="2" t="s">
        <v>175</v>
      </c>
      <c r="C241" s="17" t="s">
        <v>177</v>
      </c>
      <c r="D241" s="4" t="s">
        <v>274</v>
      </c>
    </row>
    <row r="242" spans="2:4" ht="15">
      <c r="B242" s="2"/>
      <c r="C242" s="17"/>
      <c r="D242" s="4"/>
    </row>
    <row r="243" spans="1:4" ht="38.25">
      <c r="A243" s="5" t="s">
        <v>82</v>
      </c>
      <c r="B243" s="2" t="s">
        <v>178</v>
      </c>
      <c r="C243" s="17" t="s">
        <v>179</v>
      </c>
      <c r="D243" s="4" t="s">
        <v>225</v>
      </c>
    </row>
    <row r="244" spans="2:4" ht="15">
      <c r="B244" s="2"/>
      <c r="C244" s="17"/>
      <c r="D244" s="4"/>
    </row>
    <row r="245" spans="1:4" ht="15">
      <c r="A245" s="5" t="s">
        <v>82</v>
      </c>
      <c r="B245" s="2" t="s">
        <v>178</v>
      </c>
      <c r="C245" s="17" t="s">
        <v>180</v>
      </c>
      <c r="D245" s="4" t="s">
        <v>277</v>
      </c>
    </row>
    <row r="246" ht="15">
      <c r="D246" s="4"/>
    </row>
    <row r="247" spans="1:4" ht="38.25">
      <c r="A247" s="5" t="s">
        <v>82</v>
      </c>
      <c r="B247" s="2" t="s">
        <v>226</v>
      </c>
      <c r="C247" s="17" t="s">
        <v>181</v>
      </c>
      <c r="D247" s="4" t="s">
        <v>227</v>
      </c>
    </row>
    <row r="248" spans="1:4" ht="15">
      <c r="A248" s="5"/>
      <c r="B248" s="2"/>
      <c r="C248" s="17"/>
      <c r="D248" s="4"/>
    </row>
    <row r="249" spans="2:4" ht="27.75">
      <c r="B249" s="2" t="s">
        <v>228</v>
      </c>
      <c r="C249" s="8" t="s">
        <v>229</v>
      </c>
      <c r="D249" s="4" t="s">
        <v>278</v>
      </c>
    </row>
    <row r="250" spans="1:4" ht="15">
      <c r="A250" s="5"/>
      <c r="B250" s="2"/>
      <c r="C250" s="17"/>
      <c r="D250" s="4"/>
    </row>
    <row r="251" spans="2:4" ht="51">
      <c r="B251" s="2" t="s">
        <v>228</v>
      </c>
      <c r="C251" s="8" t="s">
        <v>230</v>
      </c>
      <c r="D251" s="4" t="s">
        <v>231</v>
      </c>
    </row>
    <row r="253" spans="2:4" ht="25.5">
      <c r="B253" s="2" t="s">
        <v>232</v>
      </c>
      <c r="C253" s="8" t="s">
        <v>233</v>
      </c>
      <c r="D253" s="4" t="s">
        <v>234</v>
      </c>
    </row>
    <row r="254" spans="2:4" ht="15">
      <c r="B254" s="2"/>
      <c r="C254" s="13"/>
      <c r="D254" s="4"/>
    </row>
    <row r="255" spans="2:4" ht="25.5">
      <c r="B255" s="2" t="s">
        <v>232</v>
      </c>
      <c r="C255" s="8" t="s">
        <v>235</v>
      </c>
      <c r="D255" s="4" t="s">
        <v>275</v>
      </c>
    </row>
    <row r="258" ht="15">
      <c r="D258" s="4"/>
    </row>
  </sheetData>
  <sheetProtection/>
  <mergeCells count="1">
    <mergeCell ref="B1:D1"/>
  </mergeCells>
  <printOptions/>
  <pageMargins left="0.7086614173228347" right="0.7086614173228347" top="0.7480314960629921" bottom="0.7480314960629921" header="0.31496062992125984" footer="0.31496062992125984"/>
  <pageSetup fitToHeight="5"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3:E12"/>
  <sheetViews>
    <sheetView zoomScalePageLayoutView="0" workbookViewId="0" topLeftCell="A1">
      <selection activeCell="H21" sqref="H21"/>
    </sheetView>
  </sheetViews>
  <sheetFormatPr defaultColWidth="9.140625" defaultRowHeight="15"/>
  <cols>
    <col min="1" max="1" width="0.13671875" style="0" customWidth="1"/>
    <col min="2" max="2" width="43.28125" style="0" customWidth="1"/>
    <col min="3" max="4" width="25.00390625" style="0" bestFit="1" customWidth="1"/>
    <col min="5" max="5" width="21.00390625" style="0" bestFit="1" customWidth="1"/>
  </cols>
  <sheetData>
    <row r="2" ht="15.75" thickBot="1"/>
    <row r="3" spans="2:5" ht="18.75" thickBot="1">
      <c r="B3" s="27" t="s">
        <v>276</v>
      </c>
      <c r="C3" s="28"/>
      <c r="D3" s="28"/>
      <c r="E3" s="29"/>
    </row>
    <row r="4" spans="1:5" ht="18.75" thickBot="1">
      <c r="A4" s="15"/>
      <c r="B4" s="18" t="s">
        <v>182</v>
      </c>
      <c r="C4" s="19">
        <v>2015</v>
      </c>
      <c r="D4" s="19">
        <v>2016</v>
      </c>
      <c r="E4" s="19">
        <v>2017</v>
      </c>
    </row>
    <row r="5" spans="1:5" ht="15.75">
      <c r="A5" s="15"/>
      <c r="B5" s="20" t="s">
        <v>183</v>
      </c>
      <c r="C5" s="21">
        <f>'[1]GV'!L121</f>
        <v>18097241446.839306</v>
      </c>
      <c r="D5" s="21">
        <f>'[1]GV'!M121</f>
        <v>20009215005.69787</v>
      </c>
      <c r="E5" s="21">
        <f>'[1]GV'!N121</f>
        <v>22060159543.78189</v>
      </c>
    </row>
    <row r="6" spans="2:5" ht="15.75">
      <c r="B6" s="22" t="s">
        <v>184</v>
      </c>
      <c r="C6" s="23">
        <f>'[1]DİĞER KANUNLAR'!L65</f>
        <v>4130958992.723732</v>
      </c>
      <c r="D6" s="23">
        <f>'[1]DİĞER KANUNLAR'!M65</f>
        <v>4567394810.304995</v>
      </c>
      <c r="E6" s="23">
        <f>'[1]DİĞER KANUNLAR'!N65</f>
        <v>5035552778.361258</v>
      </c>
    </row>
    <row r="7" spans="2:5" ht="15.75">
      <c r="B7" s="22" t="s">
        <v>185</v>
      </c>
      <c r="C7" s="23">
        <f>'[1]DİĞER KANUNLAR'!L100</f>
        <v>1805452850.7193022</v>
      </c>
      <c r="D7" s="23">
        <f>'[1]DİĞER KANUNLAR'!M100</f>
        <v>1996198944.3977957</v>
      </c>
      <c r="E7" s="23">
        <f>'[1]DİĞER KANUNLAR'!N100</f>
        <v>2200809336.1985707</v>
      </c>
    </row>
    <row r="8" spans="2:5" ht="15.75">
      <c r="B8" s="22" t="s">
        <v>186</v>
      </c>
      <c r="C8" s="23">
        <f>'[1]DİĞER KANUNLAR'!L127</f>
        <v>462714336.78992146</v>
      </c>
      <c r="D8" s="23">
        <f>'[1]DİĞER KANUNLAR'!M127</f>
        <v>511600106.47177666</v>
      </c>
      <c r="E8" s="23">
        <f>'[1]DİĞER KANUNLAR'!N127</f>
        <v>564039117.3851339</v>
      </c>
    </row>
    <row r="9" spans="2:5" ht="15.75">
      <c r="B9" s="22" t="s">
        <v>187</v>
      </c>
      <c r="C9" s="23">
        <f>'[1]DİĞER KANUNLAR'!L156</f>
        <v>1616246421.9538665</v>
      </c>
      <c r="D9" s="23">
        <f>'[1]DİĞER KANUNLAR'!M156</f>
        <v>1787002856.4332924</v>
      </c>
      <c r="E9" s="23">
        <f>'[1]DİĞER KANUNLAR'!N156</f>
        <v>1970170649.2177052</v>
      </c>
    </row>
    <row r="10" spans="2:5" ht="18.75" thickBot="1">
      <c r="B10" s="24" t="s">
        <v>188</v>
      </c>
      <c r="C10" s="25">
        <f>SUM(C5:C9)</f>
        <v>26112614049.026127</v>
      </c>
      <c r="D10" s="25">
        <f>SUM(D5:D9)</f>
        <v>28871411723.305725</v>
      </c>
      <c r="E10" s="25">
        <f>SUM(E5:E9)</f>
        <v>31830731424.94456</v>
      </c>
    </row>
    <row r="11" s="14" customFormat="1" ht="15.75" thickBot="1"/>
    <row r="12" spans="2:5" s="16" customFormat="1" ht="132.75" customHeight="1" thickBot="1">
      <c r="B12" s="30" t="s">
        <v>236</v>
      </c>
      <c r="C12" s="31"/>
      <c r="D12" s="31"/>
      <c r="E12" s="32"/>
    </row>
    <row r="13" ht="16.5" customHeight="1"/>
  </sheetData>
  <sheetProtection/>
  <mergeCells count="2">
    <mergeCell ref="B3:E3"/>
    <mergeCell ref="B12:E1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Kürşad</dc:creator>
  <cp:keywords/>
  <dc:description/>
  <cp:lastModifiedBy>Ali  RENÇBER</cp:lastModifiedBy>
  <cp:lastPrinted>2019-02-25T08:57:05Z</cp:lastPrinted>
  <dcterms:created xsi:type="dcterms:W3CDTF">2013-09-25T06:39:59Z</dcterms:created>
  <dcterms:modified xsi:type="dcterms:W3CDTF">2019-02-25T08:57:11Z</dcterms:modified>
  <cp:category/>
  <cp:version/>
  <cp:contentType/>
  <cp:contentStatus/>
</cp:coreProperties>
</file>