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95" windowWidth="19140" windowHeight="7110" activeTab="0"/>
  </bookViews>
  <sheets>
    <sheet name="Tablo 7.20" sheetId="1" r:id="rId1"/>
  </sheets>
  <definedNames>
    <definedName name="_xlnm.Print_Area" localSheetId="0">'Tablo 7.20'!$A$1:$H$50</definedName>
  </definedNames>
  <calcPr fullCalcOnLoad="1"/>
</workbook>
</file>

<file path=xl/sharedStrings.xml><?xml version="1.0" encoding="utf-8"?>
<sst xmlns="http://schemas.openxmlformats.org/spreadsheetml/2006/main" count="46" uniqueCount="20">
  <si>
    <t>HAMPETROL TAŞIMA</t>
  </si>
  <si>
    <t>DOĞALGAZ İTHALAT</t>
  </si>
  <si>
    <t>CRUDE OIL TRANSPORTATION</t>
  </si>
  <si>
    <t>NATURAL GAS IMPORT</t>
  </si>
  <si>
    <t>TRANSİT TAŞIMA
(BİN TON) (1)</t>
  </si>
  <si>
    <t>ENDEKS</t>
  </si>
  <si>
    <t>YURTİÇİ TAŞIMA
(BİN TON)</t>
  </si>
  <si>
    <t>(MİLYON M3)</t>
  </si>
  <si>
    <t xml:space="preserve">FREIGHT TRANSIT TRANS.
(THOUSAND TONS) (1) </t>
  </si>
  <si>
    <t>INDEX</t>
  </si>
  <si>
    <t>FREIGHT DOMESTIC TRANS.
(THOUSAND TONS)</t>
  </si>
  <si>
    <t>(MILLION M3)</t>
  </si>
  <si>
    <t xml:space="preserve"> -</t>
  </si>
  <si>
    <t>-</t>
  </si>
  <si>
    <t>SOURCE: PETROLEUM PIPELINE CORPORATION</t>
  </si>
  <si>
    <t>(1) Irak-Türkiye Hampetrol Boru Hattı ile yapılan toplu taşımayı göstermektedir. 2006 yılından itibaren BTC Hattı taşımaları dahil edilmiştir.</t>
  </si>
  <si>
    <t>(1) Refers to total transportation via Irak-Türkiye Crude-Oil Pipeline.Transportation of crude oil through BTC pipeline included after 2006.</t>
  </si>
  <si>
    <t>KAYNAK: BOTAŞ-EPDK</t>
  </si>
  <si>
    <t>TABLO 7.20 : BORU HATLARI İLE HAMPETROL VE DOĞALGAZ TAŞIMACILIĞI</t>
  </si>
  <si>
    <t>TABLE 7.20 : PIPELINE TRANSPORTATION (OIL &amp; NATURAL GAS)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</si>
</sst>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b/>
      <sz val="14"/>
      <name val="Tahoma"/>
      <family val="2"/>
    </font>
    <font>
      <sz val="14"/>
      <name val="Tahoma"/>
      <family val="2"/>
    </font>
    <font>
      <sz val="12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0" borderId="0" xfId="51" applyFont="1">
      <alignment/>
      <protection/>
    </xf>
    <xf numFmtId="0" fontId="4" fillId="0" borderId="0" xfId="51" applyFont="1">
      <alignment/>
      <protection/>
    </xf>
    <xf numFmtId="0" fontId="3" fillId="0" borderId="0" xfId="51" applyFont="1" applyAlignment="1" quotePrefix="1">
      <alignment horizontal="left"/>
      <protection/>
    </xf>
    <xf numFmtId="0" fontId="3" fillId="0" borderId="0" xfId="51" applyFont="1" applyBorder="1">
      <alignment/>
      <protection/>
    </xf>
    <xf numFmtId="0" fontId="3" fillId="0" borderId="10" xfId="51" applyFont="1" applyBorder="1" applyAlignment="1">
      <alignment horizontal="center" vertical="center"/>
      <protection/>
    </xf>
    <xf numFmtId="0" fontId="3" fillId="0" borderId="11" xfId="51" applyFont="1" applyBorder="1" applyAlignment="1">
      <alignment horizontal="center" vertical="center"/>
      <protection/>
    </xf>
    <xf numFmtId="0" fontId="3" fillId="0" borderId="12" xfId="51" applyFont="1" applyBorder="1" applyAlignment="1">
      <alignment horizontal="center" vertical="center"/>
      <protection/>
    </xf>
    <xf numFmtId="0" fontId="3" fillId="0" borderId="12" xfId="51" applyFont="1" applyBorder="1" applyAlignment="1">
      <alignment horizontal="center" vertical="center" wrapText="1"/>
      <protection/>
    </xf>
    <xf numFmtId="0" fontId="3" fillId="0" borderId="13" xfId="51" applyFont="1" applyBorder="1" applyAlignment="1">
      <alignment horizontal="center" vertical="center" wrapText="1"/>
      <protection/>
    </xf>
    <xf numFmtId="0" fontId="3" fillId="0" borderId="0" xfId="51" applyFont="1" applyBorder="1" applyAlignment="1">
      <alignment horizontal="center" vertical="center" wrapText="1"/>
      <protection/>
    </xf>
    <xf numFmtId="0" fontId="3" fillId="0" borderId="14" xfId="51" applyFont="1" applyBorder="1" applyAlignment="1">
      <alignment horizontal="center" vertical="center" wrapText="1"/>
      <protection/>
    </xf>
    <xf numFmtId="0" fontId="3" fillId="0" borderId="0" xfId="51" applyFont="1" applyBorder="1" applyAlignment="1">
      <alignment horizontal="right"/>
      <protection/>
    </xf>
    <xf numFmtId="0" fontId="3" fillId="0" borderId="15" xfId="51" applyFont="1" applyBorder="1" applyAlignment="1">
      <alignment horizontal="center" vertical="center"/>
      <protection/>
    </xf>
    <xf numFmtId="0" fontId="3" fillId="0" borderId="15" xfId="51" applyFont="1" applyBorder="1" applyAlignment="1" quotePrefix="1">
      <alignment horizontal="center" vertical="center" wrapText="1"/>
      <protection/>
    </xf>
    <xf numFmtId="0" fontId="3" fillId="0" borderId="16" xfId="51" applyFont="1" applyBorder="1" applyAlignment="1">
      <alignment horizontal="center" vertical="center" wrapText="1"/>
      <protection/>
    </xf>
    <xf numFmtId="0" fontId="3" fillId="0" borderId="17" xfId="51" applyFont="1" applyBorder="1" applyAlignment="1" quotePrefix="1">
      <alignment horizontal="center" vertical="center" wrapText="1"/>
      <protection/>
    </xf>
    <xf numFmtId="0" fontId="3" fillId="0" borderId="18" xfId="51" applyFont="1" applyBorder="1" applyAlignment="1">
      <alignment horizontal="center" vertical="center" wrapText="1"/>
      <protection/>
    </xf>
    <xf numFmtId="0" fontId="3" fillId="0" borderId="19" xfId="51" applyFont="1" applyBorder="1">
      <alignment/>
      <protection/>
    </xf>
    <xf numFmtId="0" fontId="3" fillId="0" borderId="20" xfId="51" applyFont="1" applyBorder="1">
      <alignment/>
      <protection/>
    </xf>
    <xf numFmtId="0" fontId="3" fillId="0" borderId="21" xfId="51" applyFont="1" applyBorder="1">
      <alignment/>
      <protection/>
    </xf>
    <xf numFmtId="0" fontId="3" fillId="0" borderId="22" xfId="51" applyFont="1" applyBorder="1">
      <alignment/>
      <protection/>
    </xf>
    <xf numFmtId="0" fontId="3" fillId="0" borderId="12" xfId="51" applyFont="1" applyBorder="1" applyAlignment="1">
      <alignment horizontal="center"/>
      <protection/>
    </xf>
    <xf numFmtId="3" fontId="3" fillId="0" borderId="12" xfId="51" applyNumberFormat="1" applyFont="1" applyBorder="1" applyAlignment="1">
      <alignment horizontal="right" indent="3"/>
      <protection/>
    </xf>
    <xf numFmtId="3" fontId="3" fillId="0" borderId="13" xfId="51" applyNumberFormat="1" applyFont="1" applyBorder="1" applyAlignment="1">
      <alignment horizontal="right" indent="1"/>
      <protection/>
    </xf>
    <xf numFmtId="3" fontId="3" fillId="0" borderId="0" xfId="51" applyNumberFormat="1" applyFont="1" applyBorder="1" applyAlignment="1">
      <alignment horizontal="right" indent="3"/>
      <protection/>
    </xf>
    <xf numFmtId="3" fontId="3" fillId="0" borderId="14" xfId="51" applyNumberFormat="1" applyFont="1" applyBorder="1" applyAlignment="1">
      <alignment horizontal="right" indent="1"/>
      <protection/>
    </xf>
    <xf numFmtId="3" fontId="3" fillId="0" borderId="12" xfId="51" applyNumberFormat="1" applyFont="1" applyBorder="1" applyAlignment="1">
      <alignment horizontal="right" indent="2"/>
      <protection/>
    </xf>
    <xf numFmtId="0" fontId="5" fillId="0" borderId="0" xfId="51" applyFont="1" applyBorder="1" applyAlignment="1">
      <alignment horizontal="left"/>
      <protection/>
    </xf>
    <xf numFmtId="0" fontId="5" fillId="0" borderId="0" xfId="51" applyFont="1" applyBorder="1" applyAlignment="1">
      <alignment horizontal="center"/>
      <protection/>
    </xf>
    <xf numFmtId="1" fontId="3" fillId="0" borderId="0" xfId="51" applyNumberFormat="1" applyFont="1" applyBorder="1" applyAlignment="1">
      <alignment horizontal="center"/>
      <protection/>
    </xf>
    <xf numFmtId="0" fontId="3" fillId="0" borderId="0" xfId="51" applyFont="1" applyBorder="1" applyAlignment="1">
      <alignment horizontal="center"/>
      <protection/>
    </xf>
    <xf numFmtId="0" fontId="4" fillId="0" borderId="0" xfId="51" applyFont="1" applyBorder="1">
      <alignment/>
      <protection/>
    </xf>
    <xf numFmtId="0" fontId="5" fillId="0" borderId="0" xfId="51" applyFont="1" applyBorder="1" applyAlignment="1" quotePrefix="1">
      <alignment horizontal="left"/>
      <protection/>
    </xf>
    <xf numFmtId="0" fontId="5" fillId="0" borderId="0" xfId="51" applyFont="1" applyBorder="1">
      <alignment/>
      <protection/>
    </xf>
    <xf numFmtId="0" fontId="5" fillId="0" borderId="0" xfId="51" applyFont="1" applyBorder="1" applyAlignment="1">
      <alignment horizontal="centerContinuous"/>
      <protection/>
    </xf>
    <xf numFmtId="0" fontId="3" fillId="0" borderId="0" xfId="51" applyFont="1" applyBorder="1" applyAlignment="1">
      <alignment horizontal="centerContinuous"/>
      <protection/>
    </xf>
    <xf numFmtId="3" fontId="3" fillId="0" borderId="14" xfId="51" applyNumberFormat="1" applyFont="1" applyBorder="1" applyAlignment="1">
      <alignment horizontal="right" vertical="center" indent="1"/>
      <protection/>
    </xf>
    <xf numFmtId="3" fontId="3" fillId="0" borderId="12" xfId="51" applyNumberFormat="1" applyFont="1" applyFill="1" applyBorder="1" applyAlignment="1">
      <alignment horizontal="right" indent="3"/>
      <protection/>
    </xf>
    <xf numFmtId="3" fontId="3" fillId="0" borderId="13" xfId="51" applyNumberFormat="1" applyFont="1" applyFill="1" applyBorder="1" applyAlignment="1">
      <alignment horizontal="right" indent="1"/>
      <protection/>
    </xf>
    <xf numFmtId="3" fontId="3" fillId="0" borderId="0" xfId="51" applyNumberFormat="1" applyFont="1" applyFill="1" applyBorder="1" applyAlignment="1">
      <alignment horizontal="right" indent="3"/>
      <protection/>
    </xf>
    <xf numFmtId="3" fontId="3" fillId="0" borderId="14" xfId="51" applyNumberFormat="1" applyFont="1" applyFill="1" applyBorder="1" applyAlignment="1">
      <alignment horizontal="right" vertical="center" indent="1"/>
      <protection/>
    </xf>
    <xf numFmtId="3" fontId="3" fillId="0" borderId="12" xfId="51" applyNumberFormat="1" applyFont="1" applyFill="1" applyBorder="1" applyAlignment="1">
      <alignment horizontal="right" indent="2"/>
      <protection/>
    </xf>
    <xf numFmtId="3" fontId="3" fillId="0" borderId="14" xfId="51" applyNumberFormat="1" applyFont="1" applyFill="1" applyBorder="1" applyAlignment="1">
      <alignment horizontal="right" indent="1"/>
      <protection/>
    </xf>
    <xf numFmtId="0" fontId="3" fillId="0" borderId="0" xfId="51" applyFont="1" applyFill="1" applyBorder="1" applyAlignment="1">
      <alignment horizontal="center"/>
      <protection/>
    </xf>
    <xf numFmtId="3" fontId="3" fillId="0" borderId="0" xfId="51" applyNumberFormat="1" applyFont="1" applyFill="1" applyBorder="1" applyAlignment="1">
      <alignment horizontal="right" indent="1"/>
      <protection/>
    </xf>
    <xf numFmtId="3" fontId="3" fillId="0" borderId="23" xfId="51" applyNumberFormat="1" applyFont="1" applyFill="1" applyBorder="1" applyAlignment="1">
      <alignment horizontal="right" indent="3"/>
      <protection/>
    </xf>
    <xf numFmtId="0" fontId="3" fillId="0" borderId="17" xfId="51" applyFont="1" applyFill="1" applyBorder="1" applyAlignment="1">
      <alignment horizontal="center"/>
      <protection/>
    </xf>
    <xf numFmtId="3" fontId="3" fillId="0" borderId="15" xfId="51" applyNumberFormat="1" applyFont="1" applyFill="1" applyBorder="1" applyAlignment="1">
      <alignment horizontal="right" indent="3"/>
      <protection/>
    </xf>
    <xf numFmtId="3" fontId="3" fillId="0" borderId="16" xfId="51" applyNumberFormat="1" applyFont="1" applyFill="1" applyBorder="1" applyAlignment="1">
      <alignment horizontal="right" indent="1"/>
      <protection/>
    </xf>
    <xf numFmtId="3" fontId="3" fillId="0" borderId="24" xfId="51" applyNumberFormat="1" applyFont="1" applyFill="1" applyBorder="1" applyAlignment="1">
      <alignment horizontal="right" indent="3"/>
      <protection/>
    </xf>
    <xf numFmtId="3" fontId="3" fillId="0" borderId="18" xfId="51" applyNumberFormat="1" applyFont="1" applyFill="1" applyBorder="1" applyAlignment="1">
      <alignment horizontal="right" indent="1"/>
      <protection/>
    </xf>
    <xf numFmtId="3" fontId="3" fillId="0" borderId="18" xfId="51" applyNumberFormat="1" applyFont="1" applyBorder="1" applyAlignment="1">
      <alignment horizontal="right" indent="1"/>
      <protection/>
    </xf>
    <xf numFmtId="0" fontId="3" fillId="0" borderId="19" xfId="51" applyFont="1" applyBorder="1" applyAlignment="1" quotePrefix="1">
      <alignment horizontal="center" vertical="center"/>
      <protection/>
    </xf>
    <xf numFmtId="0" fontId="3" fillId="0" borderId="21" xfId="51" applyFont="1" applyBorder="1" applyAlignment="1" quotePrefix="1">
      <alignment horizontal="center" vertical="center"/>
      <protection/>
    </xf>
    <xf numFmtId="0" fontId="3" fillId="0" borderId="22" xfId="51" applyFont="1" applyBorder="1" applyAlignment="1" quotePrefix="1">
      <alignment horizontal="center" vertical="center"/>
      <protection/>
    </xf>
    <xf numFmtId="0" fontId="3" fillId="0" borderId="15" xfId="51" applyFont="1" applyBorder="1" applyAlignment="1" quotePrefix="1">
      <alignment horizontal="center" vertical="center"/>
      <protection/>
    </xf>
    <xf numFmtId="0" fontId="3" fillId="0" borderId="17" xfId="51" applyFont="1" applyBorder="1" applyAlignment="1" quotePrefix="1">
      <alignment horizontal="center" vertical="center"/>
      <protection/>
    </xf>
    <xf numFmtId="0" fontId="3" fillId="0" borderId="18" xfId="51" applyFont="1" applyBorder="1" applyAlignment="1" quotePrefix="1">
      <alignment horizontal="center" vertical="center"/>
      <protection/>
    </xf>
    <xf numFmtId="0" fontId="5" fillId="0" borderId="0" xfId="51" applyFont="1" applyBorder="1" applyAlignment="1">
      <alignment horizontal="left"/>
      <protection/>
    </xf>
    <xf numFmtId="3" fontId="3" fillId="0" borderId="15" xfId="51" applyNumberFormat="1" applyFont="1" applyBorder="1" applyAlignment="1">
      <alignment horizontal="right" indent="2"/>
      <protection/>
    </xf>
  </cellXfs>
  <cellStyles count="54">
    <cellStyle name="Normal" xfId="0"/>
    <cellStyle name="%" xfId="15"/>
    <cellStyle name="%20 - Vurgu1" xfId="16"/>
    <cellStyle name="%20 - Vurgu2" xfId="17"/>
    <cellStyle name="%20 - Vurgu3" xfId="18"/>
    <cellStyle name="%20 - Vurgu4" xfId="19"/>
    <cellStyle name="%20 - Vurgu5" xfId="20"/>
    <cellStyle name="%20 - Vurgu6" xfId="21"/>
    <cellStyle name="%40 - Vurgu1" xfId="22"/>
    <cellStyle name="%40 - Vurgu2" xfId="23"/>
    <cellStyle name="%40 - Vurgu3" xfId="24"/>
    <cellStyle name="%40 - Vurgu4" xfId="25"/>
    <cellStyle name="%40 - Vurgu5" xfId="26"/>
    <cellStyle name="%40 - Vurgu6" xfId="27"/>
    <cellStyle name="%60 - Vurgu1" xfId="28"/>
    <cellStyle name="%60 - Vurgu2" xfId="29"/>
    <cellStyle name="%60 - Vurgu3" xfId="30"/>
    <cellStyle name="%60 - Vurgu4" xfId="31"/>
    <cellStyle name="%60 - Vurgu5" xfId="32"/>
    <cellStyle name="%60 - Vurgu6" xfId="33"/>
    <cellStyle name="Açıklama Metni" xfId="34"/>
    <cellStyle name="Ana Başlık" xfId="35"/>
    <cellStyle name="Bağlı Hücre" xfId="36"/>
    <cellStyle name="Başlık 1" xfId="37"/>
    <cellStyle name="Başlık 2" xfId="38"/>
    <cellStyle name="Başlık 3" xfId="39"/>
    <cellStyle name="Başlık 4" xfId="40"/>
    <cellStyle name="Comma [0]" xfId="41"/>
    <cellStyle name="Comma 2" xfId="42"/>
    <cellStyle name="Comma 3" xfId="43"/>
    <cellStyle name="Comma 4" xfId="44"/>
    <cellStyle name="Çıkış" xfId="45"/>
    <cellStyle name="Giriş" xfId="46"/>
    <cellStyle name="Hesaplama" xfId="47"/>
    <cellStyle name="İşaretli Hücre" xfId="48"/>
    <cellStyle name="İyi" xfId="49"/>
    <cellStyle name="Kötü" xfId="50"/>
    <cellStyle name="Normal 2" xfId="51"/>
    <cellStyle name="Normal 3" xfId="52"/>
    <cellStyle name="Normal 4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Comma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view="pageBreakPreview" zoomScale="50" zoomScaleNormal="70" zoomScaleSheetLayoutView="50" zoomScalePageLayoutView="0" workbookViewId="0" topLeftCell="A7">
      <selection activeCell="F37" sqref="F37"/>
    </sheetView>
  </sheetViews>
  <sheetFormatPr defaultColWidth="9.140625" defaultRowHeight="15"/>
  <cols>
    <col min="1" max="1" width="20.140625" style="2" customWidth="1"/>
    <col min="2" max="2" width="30.421875" style="2" customWidth="1"/>
    <col min="3" max="3" width="14.00390625" style="2" customWidth="1"/>
    <col min="4" max="4" width="28.7109375" style="2" customWidth="1"/>
    <col min="5" max="5" width="14.00390625" style="2" customWidth="1"/>
    <col min="6" max="6" width="19.7109375" style="2" customWidth="1"/>
    <col min="7" max="7" width="16.28125" style="2" customWidth="1"/>
    <col min="8" max="8" width="6.8515625" style="2" customWidth="1"/>
    <col min="9" max="16384" width="9.140625" style="2" customWidth="1"/>
  </cols>
  <sheetData>
    <row r="1" spans="1:8" ht="22.5" customHeight="1">
      <c r="A1" s="1" t="s">
        <v>18</v>
      </c>
      <c r="B1" s="1"/>
      <c r="C1" s="1"/>
      <c r="D1" s="1"/>
      <c r="E1" s="1"/>
      <c r="F1" s="1"/>
      <c r="G1" s="1"/>
      <c r="H1" s="1"/>
    </row>
    <row r="2" spans="1:8" ht="18">
      <c r="A2" s="3" t="s">
        <v>19</v>
      </c>
      <c r="B2" s="1"/>
      <c r="C2" s="1"/>
      <c r="D2" s="1"/>
      <c r="E2" s="1"/>
      <c r="F2" s="1"/>
      <c r="G2" s="1"/>
      <c r="H2" s="1"/>
    </row>
    <row r="3" spans="1:8" ht="18.75" thickBot="1">
      <c r="A3" s="1"/>
      <c r="B3" s="4"/>
      <c r="C3" s="4"/>
      <c r="D3" s="4"/>
      <c r="E3" s="4"/>
      <c r="F3" s="4"/>
      <c r="G3" s="4"/>
      <c r="H3" s="4"/>
    </row>
    <row r="4" spans="1:8" ht="18">
      <c r="A4" s="5"/>
      <c r="B4" s="53" t="s">
        <v>0</v>
      </c>
      <c r="C4" s="54"/>
      <c r="D4" s="54"/>
      <c r="E4" s="55"/>
      <c r="F4" s="53" t="s">
        <v>1</v>
      </c>
      <c r="G4" s="55"/>
      <c r="H4" s="4"/>
    </row>
    <row r="5" spans="1:8" ht="18.75" thickBot="1">
      <c r="A5" s="6"/>
      <c r="B5" s="56" t="s">
        <v>2</v>
      </c>
      <c r="C5" s="57"/>
      <c r="D5" s="57"/>
      <c r="E5" s="58"/>
      <c r="F5" s="56" t="s">
        <v>3</v>
      </c>
      <c r="G5" s="58"/>
      <c r="H5" s="4"/>
    </row>
    <row r="6" spans="1:8" ht="42.75" customHeight="1">
      <c r="A6" s="7"/>
      <c r="B6" s="8" t="s">
        <v>4</v>
      </c>
      <c r="C6" s="9" t="s">
        <v>5</v>
      </c>
      <c r="D6" s="10" t="s">
        <v>6</v>
      </c>
      <c r="E6" s="11" t="s">
        <v>5</v>
      </c>
      <c r="F6" s="8" t="s">
        <v>7</v>
      </c>
      <c r="G6" s="11" t="s">
        <v>5</v>
      </c>
      <c r="H6" s="12"/>
    </row>
    <row r="7" spans="1:8" ht="72.75" thickBot="1">
      <c r="A7" s="13"/>
      <c r="B7" s="14" t="s">
        <v>8</v>
      </c>
      <c r="C7" s="15" t="s">
        <v>9</v>
      </c>
      <c r="D7" s="16" t="s">
        <v>10</v>
      </c>
      <c r="E7" s="17" t="s">
        <v>9</v>
      </c>
      <c r="F7" s="14" t="s">
        <v>11</v>
      </c>
      <c r="G7" s="17" t="s">
        <v>9</v>
      </c>
      <c r="H7" s="12"/>
    </row>
    <row r="8" spans="1:8" ht="18">
      <c r="A8" s="18"/>
      <c r="B8" s="18"/>
      <c r="C8" s="19"/>
      <c r="D8" s="20"/>
      <c r="E8" s="21"/>
      <c r="F8" s="18"/>
      <c r="G8" s="21"/>
      <c r="H8" s="4"/>
    </row>
    <row r="9" spans="1:8" ht="25.5" customHeight="1">
      <c r="A9" s="22">
        <v>1980</v>
      </c>
      <c r="B9" s="23">
        <v>20232</v>
      </c>
      <c r="C9" s="24">
        <v>100</v>
      </c>
      <c r="D9" s="25">
        <v>1680</v>
      </c>
      <c r="E9" s="26">
        <v>100</v>
      </c>
      <c r="F9" s="27" t="s">
        <v>12</v>
      </c>
      <c r="G9" s="26" t="s">
        <v>13</v>
      </c>
      <c r="H9" s="4"/>
    </row>
    <row r="10" spans="1:8" ht="25.5" customHeight="1">
      <c r="A10" s="22">
        <v>1981</v>
      </c>
      <c r="B10" s="23">
        <v>27786</v>
      </c>
      <c r="C10" s="24">
        <v>137.33689205219454</v>
      </c>
      <c r="D10" s="25">
        <v>1824</v>
      </c>
      <c r="E10" s="26">
        <v>108.57142857142857</v>
      </c>
      <c r="F10" s="27" t="s">
        <v>12</v>
      </c>
      <c r="G10" s="26" t="s">
        <v>13</v>
      </c>
      <c r="H10" s="4"/>
    </row>
    <row r="11" spans="1:8" ht="25.5" customHeight="1">
      <c r="A11" s="22">
        <v>1982</v>
      </c>
      <c r="B11" s="23">
        <v>31657</v>
      </c>
      <c r="C11" s="24">
        <v>156.4699485962831</v>
      </c>
      <c r="D11" s="25">
        <v>1702</v>
      </c>
      <c r="E11" s="26">
        <v>101.30952380952381</v>
      </c>
      <c r="F11" s="27" t="s">
        <v>12</v>
      </c>
      <c r="G11" s="26" t="s">
        <v>13</v>
      </c>
      <c r="H11" s="4"/>
    </row>
    <row r="12" spans="1:8" ht="25.5" customHeight="1">
      <c r="A12" s="22">
        <v>1983</v>
      </c>
      <c r="B12" s="23">
        <v>34434</v>
      </c>
      <c r="C12" s="24">
        <v>170.19572953736656</v>
      </c>
      <c r="D12" s="25">
        <v>2008</v>
      </c>
      <c r="E12" s="26">
        <v>119.52380952380952</v>
      </c>
      <c r="F12" s="27" t="s">
        <v>12</v>
      </c>
      <c r="G12" s="26" t="s">
        <v>13</v>
      </c>
      <c r="H12" s="4"/>
    </row>
    <row r="13" spans="1:8" ht="25.5" customHeight="1">
      <c r="A13" s="22">
        <v>1984</v>
      </c>
      <c r="B13" s="23">
        <v>41681</v>
      </c>
      <c r="C13" s="24">
        <v>206.01522340846182</v>
      </c>
      <c r="D13" s="25">
        <v>1916</v>
      </c>
      <c r="E13" s="26">
        <v>114.04761904761904</v>
      </c>
      <c r="F13" s="27" t="s">
        <v>12</v>
      </c>
      <c r="G13" s="26" t="s">
        <v>13</v>
      </c>
      <c r="H13" s="4"/>
    </row>
    <row r="14" spans="1:8" ht="25.5" customHeight="1">
      <c r="A14" s="22">
        <v>1985</v>
      </c>
      <c r="B14" s="23">
        <v>47906</v>
      </c>
      <c r="C14" s="24">
        <v>236.783313562673</v>
      </c>
      <c r="D14" s="25">
        <v>2678</v>
      </c>
      <c r="E14" s="26">
        <v>159.40476190476193</v>
      </c>
      <c r="F14" s="27" t="s">
        <v>12</v>
      </c>
      <c r="G14" s="26" t="s">
        <v>13</v>
      </c>
      <c r="H14" s="4"/>
    </row>
    <row r="15" spans="1:7" ht="25.5" customHeight="1">
      <c r="A15" s="22">
        <v>1986</v>
      </c>
      <c r="B15" s="23">
        <v>48082</v>
      </c>
      <c r="C15" s="24">
        <v>237.6532226176354</v>
      </c>
      <c r="D15" s="25">
        <v>3533</v>
      </c>
      <c r="E15" s="26">
        <v>210.29761904761904</v>
      </c>
      <c r="F15" s="27" t="s">
        <v>12</v>
      </c>
      <c r="G15" s="26" t="s">
        <v>13</v>
      </c>
    </row>
    <row r="16" spans="1:7" ht="25.5" customHeight="1">
      <c r="A16" s="22">
        <v>1987</v>
      </c>
      <c r="B16" s="23">
        <v>59215</v>
      </c>
      <c r="C16" s="24">
        <v>292.6799130090945</v>
      </c>
      <c r="D16" s="25">
        <v>5047</v>
      </c>
      <c r="E16" s="26">
        <v>300.4166666666667</v>
      </c>
      <c r="F16" s="27">
        <v>512</v>
      </c>
      <c r="G16" s="26">
        <v>100</v>
      </c>
    </row>
    <row r="17" spans="1:7" ht="25.5" customHeight="1">
      <c r="A17" s="22">
        <v>1988</v>
      </c>
      <c r="B17" s="23">
        <v>78558</v>
      </c>
      <c r="C17" s="24">
        <v>388.2858837485172</v>
      </c>
      <c r="D17" s="25">
        <v>5305</v>
      </c>
      <c r="E17" s="26">
        <v>315.7738095238095</v>
      </c>
      <c r="F17" s="27">
        <v>1159</v>
      </c>
      <c r="G17" s="26">
        <v>226.3671875</v>
      </c>
    </row>
    <row r="18" spans="1:7" ht="25.5" customHeight="1">
      <c r="A18" s="22">
        <v>1989</v>
      </c>
      <c r="B18" s="23">
        <v>82909</v>
      </c>
      <c r="C18" s="24">
        <v>409.7914195334124</v>
      </c>
      <c r="D18" s="25">
        <v>5824</v>
      </c>
      <c r="E18" s="26">
        <v>346.6666666666667</v>
      </c>
      <c r="F18" s="27">
        <v>3049</v>
      </c>
      <c r="G18" s="26">
        <v>595.5078125</v>
      </c>
    </row>
    <row r="19" spans="1:7" ht="25.5" customHeight="1">
      <c r="A19" s="22">
        <v>1990</v>
      </c>
      <c r="B19" s="23">
        <v>45670</v>
      </c>
      <c r="C19" s="24">
        <v>225.73151443258203</v>
      </c>
      <c r="D19" s="25">
        <v>6153</v>
      </c>
      <c r="E19" s="26">
        <v>366.25</v>
      </c>
      <c r="F19" s="27">
        <v>3301</v>
      </c>
      <c r="G19" s="26">
        <v>644.7265625</v>
      </c>
    </row>
    <row r="20" spans="1:7" ht="25.5" customHeight="1">
      <c r="A20" s="22">
        <v>1991</v>
      </c>
      <c r="B20" s="23" t="s">
        <v>13</v>
      </c>
      <c r="C20" s="24" t="s">
        <v>13</v>
      </c>
      <c r="D20" s="25">
        <v>6446</v>
      </c>
      <c r="E20" s="26">
        <v>383.6904761904762</v>
      </c>
      <c r="F20" s="27">
        <v>4028</v>
      </c>
      <c r="G20" s="26">
        <v>786.71875</v>
      </c>
    </row>
    <row r="21" spans="1:7" ht="25.5" customHeight="1">
      <c r="A21" s="22">
        <v>1992</v>
      </c>
      <c r="B21" s="23" t="s">
        <v>13</v>
      </c>
      <c r="C21" s="24" t="s">
        <v>13</v>
      </c>
      <c r="D21" s="25">
        <v>6628</v>
      </c>
      <c r="E21" s="26">
        <v>394.5238095238095</v>
      </c>
      <c r="F21" s="27">
        <v>4386</v>
      </c>
      <c r="G21" s="26">
        <v>856.640625</v>
      </c>
    </row>
    <row r="22" spans="1:7" ht="25.5" customHeight="1">
      <c r="A22" s="22">
        <v>1993</v>
      </c>
      <c r="B22" s="23" t="s">
        <v>13</v>
      </c>
      <c r="C22" s="24" t="s">
        <v>13</v>
      </c>
      <c r="D22" s="25">
        <v>6622</v>
      </c>
      <c r="E22" s="26">
        <v>394.1666666666667</v>
      </c>
      <c r="F22" s="27">
        <v>4890</v>
      </c>
      <c r="G22" s="26">
        <v>955.078125</v>
      </c>
    </row>
    <row r="23" spans="1:7" ht="25.5" customHeight="1">
      <c r="A23" s="22">
        <v>1994</v>
      </c>
      <c r="B23" s="23" t="s">
        <v>13</v>
      </c>
      <c r="C23" s="24" t="s">
        <v>13</v>
      </c>
      <c r="D23" s="25">
        <v>6322</v>
      </c>
      <c r="E23" s="26">
        <v>376.3095238095238</v>
      </c>
      <c r="F23" s="27">
        <v>5285</v>
      </c>
      <c r="G23" s="26">
        <v>1032.2265625</v>
      </c>
    </row>
    <row r="24" spans="1:7" ht="25.5" customHeight="1">
      <c r="A24" s="22">
        <v>1995</v>
      </c>
      <c r="B24" s="23" t="s">
        <v>13</v>
      </c>
      <c r="C24" s="24" t="s">
        <v>13</v>
      </c>
      <c r="D24" s="25">
        <v>6339</v>
      </c>
      <c r="E24" s="26">
        <v>377.3214285714286</v>
      </c>
      <c r="F24" s="27">
        <v>6742</v>
      </c>
      <c r="G24" s="26">
        <v>1316.796875</v>
      </c>
    </row>
    <row r="25" spans="1:7" ht="25.5" customHeight="1">
      <c r="A25" s="22">
        <v>1996</v>
      </c>
      <c r="B25" s="23">
        <v>697</v>
      </c>
      <c r="C25" s="24">
        <v>3.445037564254646</v>
      </c>
      <c r="D25" s="25">
        <v>6462</v>
      </c>
      <c r="E25" s="26">
        <v>384.64285714285717</v>
      </c>
      <c r="F25" s="27">
        <v>7904</v>
      </c>
      <c r="G25" s="26">
        <v>1543.75</v>
      </c>
    </row>
    <row r="26" spans="1:7" ht="25.5" customHeight="1">
      <c r="A26" s="22">
        <v>1997</v>
      </c>
      <c r="B26" s="23">
        <v>17340</v>
      </c>
      <c r="C26" s="24">
        <v>85.70581257413997</v>
      </c>
      <c r="D26" s="25">
        <v>6455</v>
      </c>
      <c r="E26" s="26">
        <v>384.2261904761905</v>
      </c>
      <c r="F26" s="27">
        <v>9706</v>
      </c>
      <c r="G26" s="26">
        <v>1895.703125</v>
      </c>
    </row>
    <row r="27" spans="1:7" ht="25.5" customHeight="1">
      <c r="A27" s="22">
        <v>1998</v>
      </c>
      <c r="B27" s="23">
        <v>37359</v>
      </c>
      <c r="C27" s="24">
        <v>184.65302491103205</v>
      </c>
      <c r="D27" s="25">
        <v>5666</v>
      </c>
      <c r="E27" s="26">
        <v>337.26190476190476</v>
      </c>
      <c r="F27" s="27">
        <v>10207</v>
      </c>
      <c r="G27" s="26">
        <v>1993.5546875</v>
      </c>
    </row>
    <row r="28" spans="1:7" ht="25.5" customHeight="1">
      <c r="A28" s="22">
        <v>1999</v>
      </c>
      <c r="B28" s="23">
        <v>41332</v>
      </c>
      <c r="C28" s="24">
        <v>204.290233293792</v>
      </c>
      <c r="D28" s="25">
        <v>6507</v>
      </c>
      <c r="E28" s="26">
        <v>387.32142857142856</v>
      </c>
      <c r="F28" s="27">
        <v>12442</v>
      </c>
      <c r="G28" s="26">
        <v>2430.078125</v>
      </c>
    </row>
    <row r="29" spans="1:7" ht="25.5" customHeight="1">
      <c r="A29" s="22">
        <v>2000</v>
      </c>
      <c r="B29" s="23">
        <v>38747</v>
      </c>
      <c r="C29" s="24">
        <v>191.51344404903122</v>
      </c>
      <c r="D29" s="25">
        <v>6139</v>
      </c>
      <c r="E29" s="26">
        <v>365.4166666666667</v>
      </c>
      <c r="F29" s="27">
        <v>14721</v>
      </c>
      <c r="G29" s="26">
        <v>2875.1953125</v>
      </c>
    </row>
    <row r="30" spans="1:7" ht="25.5" customHeight="1">
      <c r="A30" s="22">
        <v>2001</v>
      </c>
      <c r="B30" s="23">
        <v>31280</v>
      </c>
      <c r="C30" s="24">
        <v>154.6065638592329</v>
      </c>
      <c r="D30" s="25">
        <v>6325</v>
      </c>
      <c r="E30" s="26">
        <v>376.48809523809524</v>
      </c>
      <c r="F30" s="27">
        <v>16091</v>
      </c>
      <c r="G30" s="26">
        <v>3142.7734375</v>
      </c>
    </row>
    <row r="31" spans="1:7" ht="25.5" customHeight="1">
      <c r="A31" s="22">
        <v>2002</v>
      </c>
      <c r="B31" s="23">
        <v>25763</v>
      </c>
      <c r="C31" s="24">
        <v>127.33788058521154</v>
      </c>
      <c r="D31" s="25">
        <v>6280</v>
      </c>
      <c r="E31" s="26">
        <v>373.8095238095238</v>
      </c>
      <c r="F31" s="27">
        <v>17325</v>
      </c>
      <c r="G31" s="26">
        <v>3383.7890625</v>
      </c>
    </row>
    <row r="32" spans="1:7" ht="25.5" customHeight="1">
      <c r="A32" s="22">
        <v>2003</v>
      </c>
      <c r="B32" s="23">
        <v>8300</v>
      </c>
      <c r="C32" s="24">
        <v>41.024120205614864</v>
      </c>
      <c r="D32" s="25">
        <v>5236</v>
      </c>
      <c r="E32" s="26">
        <v>311.6666666666667</v>
      </c>
      <c r="F32" s="27">
        <v>20829</v>
      </c>
      <c r="G32" s="26">
        <v>4068.1640625</v>
      </c>
    </row>
    <row r="33" spans="1:7" ht="25.5" customHeight="1">
      <c r="A33" s="22">
        <v>2004</v>
      </c>
      <c r="B33" s="23">
        <v>5117</v>
      </c>
      <c r="C33" s="24">
        <v>25.291617240015817</v>
      </c>
      <c r="D33" s="25">
        <v>5718</v>
      </c>
      <c r="E33" s="26">
        <v>340.35714285714283</v>
      </c>
      <c r="F33" s="27">
        <v>21798</v>
      </c>
      <c r="G33" s="26">
        <v>4257.421875</v>
      </c>
    </row>
    <row r="34" spans="1:7" ht="25.5" customHeight="1">
      <c r="A34" s="22">
        <v>2005</v>
      </c>
      <c r="B34" s="23">
        <v>1780</v>
      </c>
      <c r="C34" s="24">
        <v>8.797943851324634</v>
      </c>
      <c r="D34" s="25">
        <v>5824</v>
      </c>
      <c r="E34" s="26">
        <v>346.6666666666667</v>
      </c>
      <c r="F34" s="27">
        <v>26735</v>
      </c>
      <c r="G34" s="26">
        <v>5221.6796875</v>
      </c>
    </row>
    <row r="35" spans="1:7" ht="25.5" customHeight="1">
      <c r="A35" s="22">
        <v>2006</v>
      </c>
      <c r="B35" s="23">
        <v>9615</v>
      </c>
      <c r="C35" s="24">
        <v>47.52372479240807</v>
      </c>
      <c r="D35" s="25">
        <v>6002</v>
      </c>
      <c r="E35" s="26">
        <v>357.26190476190476</v>
      </c>
      <c r="F35" s="27">
        <v>30220</v>
      </c>
      <c r="G35" s="26">
        <v>5902.34375</v>
      </c>
    </row>
    <row r="36" spans="1:7" ht="25.5" customHeight="1">
      <c r="A36" s="22">
        <v>2007</v>
      </c>
      <c r="B36" s="23">
        <v>34318</v>
      </c>
      <c r="C36" s="24">
        <v>169.62238038750493</v>
      </c>
      <c r="D36" s="25">
        <v>5032</v>
      </c>
      <c r="E36" s="26">
        <v>299.5238095238095</v>
      </c>
      <c r="F36" s="27">
        <v>35841</v>
      </c>
      <c r="G36" s="26">
        <v>7000.1953125</v>
      </c>
    </row>
    <row r="37" spans="1:7" ht="25.5" customHeight="1">
      <c r="A37" s="22">
        <v>2008</v>
      </c>
      <c r="B37" s="23">
        <v>50984</v>
      </c>
      <c r="C37" s="24">
        <v>251.9968366943456</v>
      </c>
      <c r="D37" s="25">
        <v>5301</v>
      </c>
      <c r="E37" s="26">
        <v>315.5357142857143</v>
      </c>
      <c r="F37" s="27">
        <v>37349</v>
      </c>
      <c r="G37" s="26">
        <v>7294.7265625</v>
      </c>
    </row>
    <row r="38" spans="1:7" ht="25.5" customHeight="1">
      <c r="A38" s="22">
        <v>2009</v>
      </c>
      <c r="B38" s="23">
        <v>61252</v>
      </c>
      <c r="C38" s="24">
        <v>302.74812178726773</v>
      </c>
      <c r="D38" s="25">
        <v>5093</v>
      </c>
      <c r="E38" s="26">
        <v>303.1547619047619</v>
      </c>
      <c r="F38" s="27">
        <v>35855</v>
      </c>
      <c r="G38" s="26">
        <v>7003</v>
      </c>
    </row>
    <row r="39" spans="1:7" ht="25.5" customHeight="1">
      <c r="A39" s="22">
        <v>2010</v>
      </c>
      <c r="B39" s="23">
        <v>58387</v>
      </c>
      <c r="C39" s="24">
        <v>288.58738631870307</v>
      </c>
      <c r="D39" s="25">
        <v>4216</v>
      </c>
      <c r="E39" s="37">
        <v>250.95238095238096</v>
      </c>
      <c r="F39" s="27">
        <v>37646</v>
      </c>
      <c r="G39" s="26">
        <v>7353</v>
      </c>
    </row>
    <row r="40" spans="1:7" ht="25.5" customHeight="1">
      <c r="A40" s="22">
        <v>2011</v>
      </c>
      <c r="B40" s="23">
        <v>57126</v>
      </c>
      <c r="C40" s="24">
        <v>282</v>
      </c>
      <c r="D40" s="25">
        <v>4508</v>
      </c>
      <c r="E40" s="37">
        <v>268</v>
      </c>
      <c r="F40" s="27">
        <v>43874</v>
      </c>
      <c r="G40" s="26">
        <v>8569</v>
      </c>
    </row>
    <row r="41" spans="1:7" ht="25.5" customHeight="1">
      <c r="A41" s="22">
        <v>2012</v>
      </c>
      <c r="B41" s="38">
        <v>52273</v>
      </c>
      <c r="C41" s="39">
        <v>258</v>
      </c>
      <c r="D41" s="40">
        <v>5542</v>
      </c>
      <c r="E41" s="41">
        <v>330</v>
      </c>
      <c r="F41" s="42">
        <v>45922</v>
      </c>
      <c r="G41" s="43">
        <v>8969</v>
      </c>
    </row>
    <row r="42" spans="1:7" ht="25.5" customHeight="1">
      <c r="A42" s="22">
        <v>2013</v>
      </c>
      <c r="B42" s="38">
        <v>46413</v>
      </c>
      <c r="C42" s="39">
        <v>229</v>
      </c>
      <c r="D42" s="40">
        <v>5879</v>
      </c>
      <c r="E42" s="41">
        <v>350</v>
      </c>
      <c r="F42" s="42">
        <v>45269</v>
      </c>
      <c r="G42" s="43">
        <v>8842</v>
      </c>
    </row>
    <row r="43" spans="1:7" ht="25.5" customHeight="1">
      <c r="A43" s="22">
        <v>2014</v>
      </c>
      <c r="B43" s="38">
        <v>41890</v>
      </c>
      <c r="C43" s="39">
        <v>207</v>
      </c>
      <c r="D43" s="40">
        <v>5649</v>
      </c>
      <c r="E43" s="41">
        <v>336</v>
      </c>
      <c r="F43" s="42">
        <v>49262</v>
      </c>
      <c r="G43" s="43">
        <v>9621</v>
      </c>
    </row>
    <row r="44" spans="1:7" ht="25.5" customHeight="1">
      <c r="A44" s="44">
        <v>2015</v>
      </c>
      <c r="B44" s="38">
        <v>61618</v>
      </c>
      <c r="C44" s="45">
        <f>B44*$C$9/$B$9</f>
        <v>304.55713720838276</v>
      </c>
      <c r="D44" s="46">
        <v>6873</v>
      </c>
      <c r="E44" s="43">
        <f>D44*$E$9/$D$9</f>
        <v>409.10714285714283</v>
      </c>
      <c r="F44" s="42">
        <v>48427</v>
      </c>
      <c r="G44" s="43">
        <f>F44*$G$16/$F$16</f>
        <v>9458.3984375</v>
      </c>
    </row>
    <row r="45" spans="1:7" ht="25.5" customHeight="1">
      <c r="A45" s="44">
        <v>2016</v>
      </c>
      <c r="B45" s="38">
        <v>60100</v>
      </c>
      <c r="C45" s="45">
        <f>B45*$C$9/$B$9</f>
        <v>297.0541716093318</v>
      </c>
      <c r="D45" s="46">
        <v>7516</v>
      </c>
      <c r="E45" s="43">
        <f>D45*$E$9/$D$9</f>
        <v>447.3809523809524</v>
      </c>
      <c r="F45" s="42">
        <v>46352</v>
      </c>
      <c r="G45" s="43">
        <f>F45*$G$16/$F$16</f>
        <v>9053.125</v>
      </c>
    </row>
    <row r="46" spans="1:7" ht="25.5" customHeight="1" thickBot="1">
      <c r="A46" s="47">
        <v>2017</v>
      </c>
      <c r="B46" s="48">
        <v>59324</v>
      </c>
      <c r="C46" s="49">
        <f>B46*$C$9/$B$9</f>
        <v>293.21866350336103</v>
      </c>
      <c r="D46" s="50">
        <v>8003</v>
      </c>
      <c r="E46" s="51">
        <f>D46*$E$9/$D$9</f>
        <v>476.3690476190476</v>
      </c>
      <c r="F46" s="60">
        <v>55250</v>
      </c>
      <c r="G46" s="52">
        <v>10791</v>
      </c>
    </row>
    <row r="47" spans="1:7" ht="18">
      <c r="A47" s="28" t="s">
        <v>17</v>
      </c>
      <c r="B47" s="29"/>
      <c r="C47" s="30"/>
      <c r="D47" s="31"/>
      <c r="E47" s="4"/>
      <c r="F47" s="31"/>
      <c r="G47" s="32"/>
    </row>
    <row r="48" spans="1:8" ht="18">
      <c r="A48" s="59" t="s">
        <v>14</v>
      </c>
      <c r="B48" s="59"/>
      <c r="C48" s="4"/>
      <c r="D48" s="30"/>
      <c r="E48" s="4"/>
      <c r="F48" s="32"/>
      <c r="G48" s="32"/>
      <c r="H48" s="32"/>
    </row>
    <row r="49" spans="1:7" ht="18">
      <c r="A49" s="33" t="s">
        <v>15</v>
      </c>
      <c r="B49" s="34"/>
      <c r="C49" s="4"/>
      <c r="D49" s="4"/>
      <c r="E49" s="4"/>
      <c r="F49" s="4"/>
      <c r="G49" s="4"/>
    </row>
    <row r="50" spans="1:7" ht="18">
      <c r="A50" s="33" t="s">
        <v>16</v>
      </c>
      <c r="B50" s="35"/>
      <c r="C50" s="36"/>
      <c r="D50" s="36"/>
      <c r="E50" s="36"/>
      <c r="F50" s="4"/>
      <c r="G50" s="4"/>
    </row>
  </sheetData>
  <sheetProtection/>
  <mergeCells count="5">
    <mergeCell ref="B4:E4"/>
    <mergeCell ref="F4:G4"/>
    <mergeCell ref="B5:E5"/>
    <mergeCell ref="F5:G5"/>
    <mergeCell ref="A48:B48"/>
  </mergeCells>
  <printOptions/>
  <pageMargins left="1.220472440944882" right="0.7086614173228347" top="1.141732283464567" bottom="1.141732283464567" header="0.31496062992125984" footer="0.31496062992125984"/>
  <pageSetup horizontalDpi="600" verticalDpi="600" orientation="portrait" pageOrder="overThenDown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ulker</dc:creator>
  <cp:keywords/>
  <dc:description/>
  <cp:lastModifiedBy>Ali Emre Mutlu</cp:lastModifiedBy>
  <cp:lastPrinted>2015-04-24T07:35:25Z</cp:lastPrinted>
  <dcterms:created xsi:type="dcterms:W3CDTF">2011-06-17T14:46:18Z</dcterms:created>
  <dcterms:modified xsi:type="dcterms:W3CDTF">2018-05-23T12:17:32Z</dcterms:modified>
  <cp:category/>
  <cp:version/>
  <cp:contentType/>
  <cp:contentStatus/>
</cp:coreProperties>
</file>