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tab1-7" sheetId="1" r:id="rId1"/>
  </sheets>
  <definedNames>
    <definedName name="_xlnm.Print_Area" localSheetId="0">'tab1-7'!$B$1:$G$26</definedName>
  </definedNames>
  <calcPr fullCalcOnLoad="1"/>
</workbook>
</file>

<file path=xl/sharedStrings.xml><?xml version="1.0" encoding="utf-8"?>
<sst xmlns="http://schemas.openxmlformats.org/spreadsheetml/2006/main" count="19" uniqueCount="15">
  <si>
    <t xml:space="preserve">                                  YÜZDE DEĞİŞME</t>
  </si>
  <si>
    <t xml:space="preserve">                             PERCENTAGE CHANGE</t>
  </si>
  <si>
    <t>DEFLATÖRÜ, %</t>
  </si>
  <si>
    <t>CARİ FİYATLARLA</t>
  </si>
  <si>
    <t>AT CURRENT PRICES</t>
  </si>
  <si>
    <t>BİN TL.</t>
  </si>
  <si>
    <t>THOUSAND TL.</t>
  </si>
  <si>
    <t>1998 FİYATLARIYLA</t>
  </si>
  <si>
    <t>AT 1998 PRICES</t>
  </si>
  <si>
    <t>GSYH</t>
  </si>
  <si>
    <t>GDP DEFLATOR, %</t>
  </si>
  <si>
    <t>KAYNAK: TÜİK</t>
  </si>
  <si>
    <t>SOURCE: TURKSTAT</t>
  </si>
  <si>
    <t xml:space="preserve">TABLO 1.7 : 1998 BAZ YILLI GAYRİ SAFİ YURTİÇİ HASILA </t>
  </si>
  <si>
    <t>TABLE 1.7 : GROSS DOMESTIC PRODUCT AT 1998 PRICES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</si>
</sst>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_);\(#,##0.0\)"/>
    <numFmt numFmtId="173" formatCode="#,##0_);\(#,##0\)"/>
    <numFmt numFmtId="174" formatCode="0.000"/>
    <numFmt numFmtId="175" formatCode="0.0"/>
    <numFmt numFmtId="176" formatCode="#,##0.0000"/>
  </numFmts>
  <fonts count="41">
    <font>
      <sz val="10"/>
      <name val="Arial Tur"/>
      <family val="0"/>
    </font>
    <font>
      <sz val="12"/>
      <name val="Arial"/>
      <family val="2"/>
    </font>
    <font>
      <b/>
      <sz val="16"/>
      <name val="Arial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b/>
      <sz val="12"/>
      <color indexed="8"/>
      <name val="Tahoma"/>
      <family val="2"/>
    </font>
    <font>
      <sz val="8"/>
      <name val="Arial Tur"/>
      <family val="0"/>
    </font>
    <font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1" fillId="25" borderId="0">
      <alignment/>
      <protection/>
    </xf>
    <xf numFmtId="0" fontId="0" fillId="26" borderId="8" applyNumberFormat="0" applyFont="0" applyAlignment="0" applyProtection="0"/>
    <xf numFmtId="0" fontId="38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25" borderId="0" xfId="47" applyNumberFormat="1" applyFont="1">
      <alignment/>
      <protection/>
    </xf>
    <xf numFmtId="0" fontId="4" fillId="25" borderId="0" xfId="47" applyNumberFormat="1" applyFont="1">
      <alignment/>
      <protection/>
    </xf>
    <xf numFmtId="172" fontId="4" fillId="25" borderId="0" xfId="47" applyNumberFormat="1" applyFont="1">
      <alignment/>
      <protection/>
    </xf>
    <xf numFmtId="0" fontId="3" fillId="25" borderId="10" xfId="47" applyNumberFormat="1" applyFont="1" applyBorder="1">
      <alignment/>
      <protection/>
    </xf>
    <xf numFmtId="0" fontId="3" fillId="25" borderId="11" xfId="47" applyNumberFormat="1" applyFont="1" applyBorder="1">
      <alignment/>
      <protection/>
    </xf>
    <xf numFmtId="0" fontId="3" fillId="25" borderId="12" xfId="47" applyNumberFormat="1" applyFont="1" applyBorder="1" applyAlignment="1">
      <alignment horizontal="center"/>
      <protection/>
    </xf>
    <xf numFmtId="0" fontId="3" fillId="25" borderId="13" xfId="47" applyNumberFormat="1" applyFont="1" applyBorder="1">
      <alignment/>
      <protection/>
    </xf>
    <xf numFmtId="0" fontId="3" fillId="25" borderId="14" xfId="47" applyNumberFormat="1" applyFont="1" applyBorder="1" applyAlignment="1">
      <alignment horizontal="center"/>
      <protection/>
    </xf>
    <xf numFmtId="0" fontId="3" fillId="25" borderId="14" xfId="47" applyNumberFormat="1" applyFont="1" applyBorder="1">
      <alignment/>
      <protection/>
    </xf>
    <xf numFmtId="0" fontId="3" fillId="25" borderId="15" xfId="47" applyNumberFormat="1" applyFont="1" applyBorder="1" applyAlignment="1">
      <alignment horizontal="center"/>
      <protection/>
    </xf>
    <xf numFmtId="0" fontId="3" fillId="25" borderId="16" xfId="47" applyNumberFormat="1" applyFont="1" applyBorder="1">
      <alignment/>
      <protection/>
    </xf>
    <xf numFmtId="0" fontId="3" fillId="25" borderId="17" xfId="47" applyNumberFormat="1" applyFont="1" applyBorder="1" applyAlignment="1">
      <alignment horizontal="center"/>
      <protection/>
    </xf>
    <xf numFmtId="0" fontId="3" fillId="25" borderId="18" xfId="47" applyNumberFormat="1" applyFont="1" applyBorder="1">
      <alignment/>
      <protection/>
    </xf>
    <xf numFmtId="0" fontId="3" fillId="25" borderId="18" xfId="47" applyNumberFormat="1" applyFont="1" applyBorder="1" applyAlignment="1">
      <alignment horizontal="right"/>
      <protection/>
    </xf>
    <xf numFmtId="0" fontId="5" fillId="25" borderId="0" xfId="47" applyNumberFormat="1" applyFont="1">
      <alignment/>
      <protection/>
    </xf>
    <xf numFmtId="0" fontId="1" fillId="25" borderId="0" xfId="47" applyNumberFormat="1">
      <alignment/>
      <protection/>
    </xf>
    <xf numFmtId="0" fontId="5" fillId="25" borderId="0" xfId="47" applyNumberFormat="1" applyFont="1" applyAlignment="1">
      <alignment horizontal="left"/>
      <protection/>
    </xf>
    <xf numFmtId="0" fontId="5" fillId="25" borderId="0" xfId="47" applyNumberFormat="1" applyFont="1" applyAlignment="1">
      <alignment horizontal="center"/>
      <protection/>
    </xf>
    <xf numFmtId="0" fontId="0" fillId="0" borderId="0" xfId="0" applyBorder="1" applyAlignment="1">
      <alignment/>
    </xf>
    <xf numFmtId="0" fontId="3" fillId="25" borderId="19" xfId="47" applyNumberFormat="1" applyFont="1" applyBorder="1" applyAlignment="1">
      <alignment horizontal="right"/>
      <protection/>
    </xf>
    <xf numFmtId="0" fontId="7" fillId="25" borderId="0" xfId="47" applyNumberFormat="1" applyFont="1">
      <alignment/>
      <protection/>
    </xf>
    <xf numFmtId="173" fontId="3" fillId="25" borderId="0" xfId="47" applyNumberFormat="1" applyFont="1" applyAlignment="1">
      <alignment horizontal="right" indent="2"/>
      <protection/>
    </xf>
    <xf numFmtId="173" fontId="3" fillId="25" borderId="0" xfId="47" applyNumberFormat="1" applyFont="1" applyBorder="1" applyAlignment="1">
      <alignment horizontal="right" indent="2"/>
      <protection/>
    </xf>
    <xf numFmtId="175" fontId="3" fillId="25" borderId="0" xfId="47" applyNumberFormat="1" applyFont="1" applyAlignment="1">
      <alignment horizontal="right" indent="2"/>
      <protection/>
    </xf>
    <xf numFmtId="175" fontId="3" fillId="25" borderId="20" xfId="47" applyNumberFormat="1" applyFont="1" applyBorder="1" applyAlignment="1">
      <alignment horizontal="right" indent="2"/>
      <protection/>
    </xf>
    <xf numFmtId="173" fontId="3" fillId="25" borderId="21" xfId="47" applyNumberFormat="1" applyFont="1" applyBorder="1" applyAlignment="1">
      <alignment horizontal="right" indent="2"/>
      <protection/>
    </xf>
    <xf numFmtId="175" fontId="3" fillId="25" borderId="0" xfId="47" applyNumberFormat="1" applyFont="1" applyBorder="1" applyAlignment="1">
      <alignment horizontal="right" indent="7"/>
      <protection/>
    </xf>
    <xf numFmtId="175" fontId="3" fillId="25" borderId="22" xfId="47" applyNumberFormat="1" applyFont="1" applyBorder="1" applyAlignment="1">
      <alignment horizontal="right" indent="7"/>
      <protection/>
    </xf>
    <xf numFmtId="175" fontId="3" fillId="25" borderId="21" xfId="47" applyNumberFormat="1" applyFont="1" applyBorder="1" applyAlignment="1">
      <alignment horizontal="right" indent="7"/>
      <protection/>
    </xf>
    <xf numFmtId="175" fontId="3" fillId="25" borderId="23" xfId="47" applyNumberFormat="1" applyFont="1" applyBorder="1" applyAlignment="1">
      <alignment horizontal="right" indent="7"/>
      <protection/>
    </xf>
    <xf numFmtId="0" fontId="3" fillId="25" borderId="11" xfId="47" applyNumberFormat="1" applyFont="1" applyBorder="1" applyAlignment="1">
      <alignment horizontal="center"/>
      <protection/>
    </xf>
    <xf numFmtId="0" fontId="2" fillId="25" borderId="0" xfId="47" applyNumberFormat="1" applyFont="1" applyAlignment="1">
      <alignment vertical="center" textRotation="180" wrapText="1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Sayfa1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="60" zoomScaleNormal="60" zoomScalePageLayoutView="0" workbookViewId="0" topLeftCell="A1">
      <selection activeCell="E24" sqref="E24"/>
    </sheetView>
  </sheetViews>
  <sheetFormatPr defaultColWidth="9.00390625" defaultRowHeight="12.75"/>
  <cols>
    <col min="2" max="2" width="21.875" style="0" customWidth="1"/>
    <col min="3" max="3" width="31.75390625" style="0" bestFit="1" customWidth="1"/>
    <col min="4" max="4" width="31.625" style="0" bestFit="1" customWidth="1"/>
    <col min="5" max="5" width="32.625" style="0" customWidth="1"/>
    <col min="6" max="6" width="31.625" style="0" bestFit="1" customWidth="1"/>
    <col min="7" max="7" width="28.875" style="0" bestFit="1" customWidth="1"/>
  </cols>
  <sheetData>
    <row r="1" spans="1:7" ht="18">
      <c r="A1" s="32"/>
      <c r="B1" s="1" t="s">
        <v>13</v>
      </c>
      <c r="C1" s="2"/>
      <c r="D1" s="2"/>
      <c r="E1" s="3"/>
      <c r="F1" s="3"/>
      <c r="G1" s="3"/>
    </row>
    <row r="2" spans="1:7" ht="18">
      <c r="A2" s="32"/>
      <c r="B2" s="1" t="s">
        <v>14</v>
      </c>
      <c r="C2" s="2"/>
      <c r="D2" s="2"/>
      <c r="E2" s="3"/>
      <c r="F2" s="3"/>
      <c r="G2" s="3"/>
    </row>
    <row r="3" spans="1:7" ht="18">
      <c r="A3" s="32"/>
      <c r="B3" s="4"/>
      <c r="C3" s="31" t="s">
        <v>5</v>
      </c>
      <c r="D3" s="31"/>
      <c r="E3" s="5" t="s">
        <v>0</v>
      </c>
      <c r="F3" s="5"/>
      <c r="G3" s="6" t="s">
        <v>9</v>
      </c>
    </row>
    <row r="4" spans="1:7" ht="18">
      <c r="A4" s="32"/>
      <c r="B4" s="7"/>
      <c r="C4" s="31" t="s">
        <v>6</v>
      </c>
      <c r="D4" s="31"/>
      <c r="E4" s="5" t="s">
        <v>1</v>
      </c>
      <c r="F4" s="9"/>
      <c r="G4" s="10" t="s">
        <v>2</v>
      </c>
    </row>
    <row r="5" spans="1:7" ht="18">
      <c r="A5" s="32"/>
      <c r="B5" s="11"/>
      <c r="C5" s="8" t="s">
        <v>3</v>
      </c>
      <c r="D5" s="8" t="s">
        <v>7</v>
      </c>
      <c r="E5" s="8" t="s">
        <v>3</v>
      </c>
      <c r="F5" s="8" t="s">
        <v>7</v>
      </c>
      <c r="G5" s="12" t="s">
        <v>10</v>
      </c>
    </row>
    <row r="6" spans="1:7" ht="18">
      <c r="A6" s="32"/>
      <c r="B6" s="11"/>
      <c r="C6" s="8" t="s">
        <v>4</v>
      </c>
      <c r="D6" s="8" t="s">
        <v>8</v>
      </c>
      <c r="E6" s="8" t="s">
        <v>4</v>
      </c>
      <c r="F6" s="8" t="s">
        <v>8</v>
      </c>
      <c r="G6" s="10"/>
    </row>
    <row r="7" spans="1:7" ht="30.75" customHeight="1">
      <c r="A7" s="32"/>
      <c r="B7" s="7">
        <v>1998</v>
      </c>
      <c r="C7" s="22">
        <v>70203147.15957019</v>
      </c>
      <c r="D7" s="23">
        <v>70203147.15957019</v>
      </c>
      <c r="E7" s="24"/>
      <c r="F7" s="24"/>
      <c r="G7" s="25"/>
    </row>
    <row r="8" spans="1:7" ht="30.75" customHeight="1">
      <c r="A8" s="32"/>
      <c r="B8" s="7">
        <v>1999</v>
      </c>
      <c r="C8" s="22">
        <v>104595915.54022197</v>
      </c>
      <c r="D8" s="23">
        <v>67840569.79415593</v>
      </c>
      <c r="E8" s="27">
        <f aca="true" t="shared" si="0" ref="E8:E21">C8/C7*100-100</f>
        <v>48.9903512480399</v>
      </c>
      <c r="F8" s="27">
        <f aca="true" t="shared" si="1" ref="F8:F21">D8/D7*100-100</f>
        <v>-3.3653439496724786</v>
      </c>
      <c r="G8" s="28">
        <v>54.179005066717934</v>
      </c>
    </row>
    <row r="9" spans="1:7" ht="30.75" customHeight="1">
      <c r="A9" s="32"/>
      <c r="B9" s="7">
        <v>2000</v>
      </c>
      <c r="C9" s="22">
        <v>166658021.46005747</v>
      </c>
      <c r="D9" s="23">
        <v>72436398.86968344</v>
      </c>
      <c r="E9" s="27">
        <f t="shared" si="0"/>
        <v>59.33511418614597</v>
      </c>
      <c r="F9" s="27">
        <f t="shared" si="1"/>
        <v>6.774455299347167</v>
      </c>
      <c r="G9" s="28">
        <v>49.22587315794044</v>
      </c>
    </row>
    <row r="10" spans="1:7" ht="30.75" customHeight="1">
      <c r="A10" s="32"/>
      <c r="B10" s="13">
        <v>2001</v>
      </c>
      <c r="C10" s="23">
        <v>240224083.05034783</v>
      </c>
      <c r="D10" s="23">
        <v>68309352.0881891</v>
      </c>
      <c r="E10" s="27">
        <f t="shared" si="0"/>
        <v>44.14192665063035</v>
      </c>
      <c r="F10" s="27">
        <f t="shared" si="1"/>
        <v>-5.697476470246826</v>
      </c>
      <c r="G10" s="28">
        <v>52.85055173528718</v>
      </c>
    </row>
    <row r="11" spans="1:7" ht="30.75" customHeight="1">
      <c r="A11" s="32"/>
      <c r="B11" s="13">
        <v>2002</v>
      </c>
      <c r="C11" s="23">
        <v>350476089.497921</v>
      </c>
      <c r="D11" s="23">
        <v>72519831.00702894</v>
      </c>
      <c r="E11" s="27">
        <f t="shared" si="0"/>
        <v>45.89548435260997</v>
      </c>
      <c r="F11" s="27">
        <f t="shared" si="1"/>
        <v>6.1638396356094916</v>
      </c>
      <c r="G11" s="28">
        <v>37.42483773512066</v>
      </c>
    </row>
    <row r="12" spans="1:7" ht="30.75" customHeight="1">
      <c r="A12" s="32"/>
      <c r="B12" s="13">
        <v>2003</v>
      </c>
      <c r="C12" s="23">
        <v>454780659.3958955</v>
      </c>
      <c r="D12" s="23">
        <v>76338192.54595058</v>
      </c>
      <c r="E12" s="27">
        <f t="shared" si="0"/>
        <v>29.760823355281474</v>
      </c>
      <c r="F12" s="27">
        <f t="shared" si="1"/>
        <v>5.265265356936013</v>
      </c>
      <c r="G12" s="28">
        <v>23.270314206006432</v>
      </c>
    </row>
    <row r="13" spans="1:7" ht="30.75" customHeight="1">
      <c r="A13" s="32"/>
      <c r="B13" s="14">
        <v>2004</v>
      </c>
      <c r="C13" s="23">
        <v>559033025.86066</v>
      </c>
      <c r="D13" s="23">
        <v>83485590.61127357</v>
      </c>
      <c r="E13" s="27">
        <f t="shared" si="0"/>
        <v>22.923658759641924</v>
      </c>
      <c r="F13" s="27">
        <f t="shared" si="1"/>
        <v>9.362807563226937</v>
      </c>
      <c r="G13" s="28">
        <v>12.39987478245284</v>
      </c>
    </row>
    <row r="14" spans="1:7" ht="30.75" customHeight="1">
      <c r="A14" s="32"/>
      <c r="B14" s="14">
        <v>2005</v>
      </c>
      <c r="C14" s="23">
        <v>648931711.8116753</v>
      </c>
      <c r="D14" s="23">
        <v>90499730.89696024</v>
      </c>
      <c r="E14" s="27">
        <f t="shared" si="0"/>
        <v>16.081104656135793</v>
      </c>
      <c r="F14" s="27">
        <f t="shared" si="1"/>
        <v>8.401617853248439</v>
      </c>
      <c r="G14" s="28">
        <v>7.084291687679055</v>
      </c>
    </row>
    <row r="15" spans="1:7" s="19" customFormat="1" ht="30.75" customHeight="1">
      <c r="A15" s="32"/>
      <c r="B15" s="14">
        <v>2006</v>
      </c>
      <c r="C15" s="23">
        <v>758390785.2095628</v>
      </c>
      <c r="D15" s="23">
        <v>96738320.21204078</v>
      </c>
      <c r="E15" s="27">
        <f t="shared" si="0"/>
        <v>16.86757965523084</v>
      </c>
      <c r="F15" s="27">
        <f t="shared" si="1"/>
        <v>6.893489354331422</v>
      </c>
      <c r="G15" s="28">
        <v>9.330867914537961</v>
      </c>
    </row>
    <row r="16" spans="1:7" ht="30.75" customHeight="1">
      <c r="A16" s="32"/>
      <c r="B16" s="14">
        <v>2007</v>
      </c>
      <c r="C16" s="23">
        <v>843178421.4202675</v>
      </c>
      <c r="D16" s="23">
        <v>101254625.4652987</v>
      </c>
      <c r="E16" s="27">
        <f t="shared" si="0"/>
        <v>11.17994019234763</v>
      </c>
      <c r="F16" s="27">
        <f t="shared" si="1"/>
        <v>4.668579362716471</v>
      </c>
      <c r="G16" s="28">
        <v>6.220931696295935</v>
      </c>
    </row>
    <row r="17" spans="1:7" ht="30.75" customHeight="1">
      <c r="A17" s="32"/>
      <c r="B17" s="14">
        <v>2008</v>
      </c>
      <c r="C17" s="23">
        <v>950534250.7155027</v>
      </c>
      <c r="D17" s="23">
        <v>101921729.9240043</v>
      </c>
      <c r="E17" s="27">
        <f t="shared" si="0"/>
        <v>12.732279025167983</v>
      </c>
      <c r="F17" s="27">
        <f t="shared" si="1"/>
        <v>0.6588385030708963</v>
      </c>
      <c r="G17" s="28">
        <v>11.994416686746064</v>
      </c>
    </row>
    <row r="18" spans="1:7" ht="30.75" customHeight="1">
      <c r="A18" s="32"/>
      <c r="B18" s="14">
        <v>2009</v>
      </c>
      <c r="C18" s="23">
        <v>952558578.8261018</v>
      </c>
      <c r="D18" s="23">
        <v>97003114.4112474</v>
      </c>
      <c r="E18" s="27">
        <f t="shared" si="0"/>
        <v>0.21296740323404606</v>
      </c>
      <c r="F18" s="27">
        <f t="shared" si="1"/>
        <v>-4.82587522447308</v>
      </c>
      <c r="G18" s="28">
        <v>5.294340914183877</v>
      </c>
    </row>
    <row r="19" spans="1:7" ht="30.75" customHeight="1">
      <c r="A19" s="32"/>
      <c r="B19" s="14">
        <v>2010</v>
      </c>
      <c r="C19" s="23">
        <v>1098799348.4458807</v>
      </c>
      <c r="D19" s="23">
        <v>105885643.93780984</v>
      </c>
      <c r="E19" s="27">
        <f t="shared" si="0"/>
        <v>15.352417464971097</v>
      </c>
      <c r="F19" s="27">
        <f t="shared" si="1"/>
        <v>9.156952929268542</v>
      </c>
      <c r="G19" s="28">
        <v>5.675739721057525</v>
      </c>
    </row>
    <row r="20" spans="1:7" ht="30.75" customHeight="1">
      <c r="A20" s="32"/>
      <c r="B20" s="14">
        <v>2011</v>
      </c>
      <c r="C20" s="23">
        <v>1297713210.1173189</v>
      </c>
      <c r="D20" s="23">
        <v>115174724.18937281</v>
      </c>
      <c r="E20" s="27">
        <f t="shared" si="0"/>
        <v>18.102837606591038</v>
      </c>
      <c r="F20" s="27">
        <f t="shared" si="1"/>
        <v>8.772747566250573</v>
      </c>
      <c r="G20" s="28">
        <v>8.577598938243014</v>
      </c>
    </row>
    <row r="21" spans="1:7" ht="30.75" customHeight="1">
      <c r="A21" s="32"/>
      <c r="B21" s="14">
        <v>2012</v>
      </c>
      <c r="C21" s="23">
        <v>1416798489.8194633</v>
      </c>
      <c r="D21" s="23">
        <v>117625021.08306861</v>
      </c>
      <c r="E21" s="27">
        <f t="shared" si="0"/>
        <v>9.176548313889683</v>
      </c>
      <c r="F21" s="27">
        <f t="shared" si="1"/>
        <v>2.1274606133781333</v>
      </c>
      <c r="G21" s="28">
        <v>6.902245153433455</v>
      </c>
    </row>
    <row r="22" spans="1:7" ht="30.75" customHeight="1">
      <c r="A22" s="32"/>
      <c r="B22" s="14">
        <v>2013</v>
      </c>
      <c r="C22" s="23">
        <v>1567289237.9005506</v>
      </c>
      <c r="D22" s="23">
        <v>122556461.02249406</v>
      </c>
      <c r="E22" s="27">
        <f>C22/C21*100-100</f>
        <v>10.621887951070846</v>
      </c>
      <c r="F22" s="27">
        <f>D22/D21*100-100</f>
        <v>4.192509292680853</v>
      </c>
      <c r="G22" s="28">
        <v>6.170672634756897</v>
      </c>
    </row>
    <row r="23" spans="1:7" ht="30.75" customHeight="1">
      <c r="A23" s="32"/>
      <c r="B23" s="14">
        <v>2014</v>
      </c>
      <c r="C23" s="23">
        <v>1748167816.608643</v>
      </c>
      <c r="D23" s="23">
        <v>126257810.57536668</v>
      </c>
      <c r="E23" s="27">
        <f>C23/C22*100-100</f>
        <v>11.540855021143813</v>
      </c>
      <c r="F23" s="27">
        <f>D23/D22*100-100</f>
        <v>3.0201178477185806</v>
      </c>
      <c r="G23" s="28">
        <v>8.270944890608973</v>
      </c>
    </row>
    <row r="24" spans="1:7" ht="30.75" customHeight="1">
      <c r="A24" s="32"/>
      <c r="B24" s="20">
        <v>2015</v>
      </c>
      <c r="C24" s="26">
        <v>1952638408.907939</v>
      </c>
      <c r="D24" s="26">
        <v>131272703.1749537</v>
      </c>
      <c r="E24" s="29">
        <f>C24/C23*100-100</f>
        <v>11.696279405026374</v>
      </c>
      <c r="F24" s="29">
        <f>D24/D23*100-100</f>
        <v>3.971946429875331</v>
      </c>
      <c r="G24" s="30">
        <v>7.429247254076145</v>
      </c>
    </row>
    <row r="25" spans="1:7" ht="15">
      <c r="A25" s="32"/>
      <c r="B25" s="21" t="s">
        <v>11</v>
      </c>
      <c r="C25" s="16"/>
      <c r="D25" s="16"/>
      <c r="E25" s="16"/>
      <c r="F25" s="16"/>
      <c r="G25" s="16"/>
    </row>
    <row r="26" spans="1:7" ht="15">
      <c r="A26" s="32"/>
      <c r="B26" s="21" t="s">
        <v>12</v>
      </c>
      <c r="C26" s="16"/>
      <c r="D26" s="16"/>
      <c r="E26" s="16"/>
      <c r="F26" s="16"/>
      <c r="G26" s="16"/>
    </row>
    <row r="27" spans="1:7" ht="15">
      <c r="A27" s="32"/>
      <c r="B27" s="17"/>
      <c r="C27" s="15"/>
      <c r="D27" s="18"/>
      <c r="E27" s="15"/>
      <c r="F27" s="15"/>
      <c r="G27" s="15"/>
    </row>
    <row r="28" spans="1:7" ht="15">
      <c r="A28" s="32"/>
      <c r="B28" s="17"/>
      <c r="C28" s="16"/>
      <c r="D28" s="16"/>
      <c r="E28" s="16"/>
      <c r="F28" s="16"/>
      <c r="G28" s="16"/>
    </row>
  </sheetData>
  <sheetProtection/>
  <mergeCells count="2">
    <mergeCell ref="C3:D3"/>
    <mergeCell ref="C4:D4"/>
  </mergeCells>
  <printOptions/>
  <pageMargins left="0.75" right="0.75" top="1.36" bottom="1" header="0.5" footer="0.5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tserdaroglu</dc:creator>
  <cp:keywords/>
  <dc:description/>
  <cp:lastModifiedBy>Ali Emre Mutlu</cp:lastModifiedBy>
  <cp:lastPrinted>2018-02-23T07:07:57Z</cp:lastPrinted>
  <dcterms:created xsi:type="dcterms:W3CDTF">2010-03-30T12:42:54Z</dcterms:created>
  <dcterms:modified xsi:type="dcterms:W3CDTF">2018-02-23T07:29:31Z</dcterms:modified>
  <cp:category/>
  <cp:version/>
  <cp:contentType/>
  <cp:contentStatus/>
</cp:coreProperties>
</file>