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ber\KDD Veri Tabanı\KDD-içi güncelleme\Ekonomik ve Sosyal Göstergeler (1950-2017)\8. Sosyal Sektörlerdeki Gelişmeler\"/>
    </mc:Choice>
  </mc:AlternateContent>
  <bookViews>
    <workbookView xWindow="480" yWindow="135" windowWidth="15480" windowHeight="11580"/>
  </bookViews>
  <sheets>
    <sheet name="Net ele geçen ücretlerdeki geli" sheetId="1" r:id="rId1"/>
  </sheets>
  <definedNames>
    <definedName name="_xlnm.Print_Area" localSheetId="0">'Net ele geçen ücretlerdeki geli'!$A$1:$X$28</definedName>
  </definedNames>
  <calcPr calcId="162913"/>
</workbook>
</file>

<file path=xl/calcChain.xml><?xml version="1.0" encoding="utf-8"?>
<calcChain xmlns="http://schemas.openxmlformats.org/spreadsheetml/2006/main">
  <c r="U15" i="1" l="1"/>
  <c r="V15" i="1"/>
  <c r="V14" i="1"/>
  <c r="W14" i="1"/>
  <c r="X14" i="1"/>
  <c r="V16" i="1"/>
  <c r="W16" i="1"/>
  <c r="X16" i="1"/>
  <c r="V17" i="1"/>
  <c r="W17" i="1"/>
  <c r="X17" i="1"/>
  <c r="R14" i="1" l="1"/>
  <c r="S14" i="1"/>
  <c r="T14" i="1"/>
  <c r="U14" i="1"/>
  <c r="R15" i="1"/>
  <c r="S15" i="1"/>
  <c r="T15" i="1"/>
  <c r="R16" i="1"/>
  <c r="S16" i="1"/>
  <c r="T16" i="1"/>
  <c r="U16" i="1"/>
  <c r="R17" i="1"/>
  <c r="S17" i="1"/>
  <c r="T17" i="1"/>
  <c r="U17" i="1"/>
  <c r="O14" i="1"/>
  <c r="P14" i="1"/>
  <c r="Q14" i="1"/>
  <c r="O15" i="1"/>
  <c r="P15" i="1"/>
  <c r="Q15" i="1"/>
  <c r="O16" i="1"/>
  <c r="P16" i="1"/>
  <c r="Q16" i="1"/>
  <c r="O17" i="1"/>
  <c r="P17" i="1"/>
  <c r="Q17" i="1"/>
  <c r="N17" i="1"/>
  <c r="N15" i="1"/>
  <c r="N16" i="1"/>
</calcChain>
</file>

<file path=xl/sharedStrings.xml><?xml version="1.0" encoding="utf-8"?>
<sst xmlns="http://schemas.openxmlformats.org/spreadsheetml/2006/main" count="31" uniqueCount="23">
  <si>
    <t xml:space="preserve">                                                       Reel Net Ele Geçen Ücret Endeksi  (1994=100)</t>
  </si>
  <si>
    <t xml:space="preserve">       Kamu-Public</t>
  </si>
  <si>
    <t xml:space="preserve">       Özel - Private</t>
  </si>
  <si>
    <t>Memur-Civil Servant</t>
  </si>
  <si>
    <t xml:space="preserve">                                               Bir Önceki Yıla Göre Reel Yüzde Değişme</t>
  </si>
  <si>
    <t xml:space="preserve">Index (2003=100) is used. </t>
  </si>
  <si>
    <t>Bir Önceki Yıla Göre Reel Değişme (Yüzde) -  Real Change Over the Previous Year (Percent)</t>
  </si>
  <si>
    <t>(1) Reel hesaplamalarda 1994-2004 yılları arasında TÜFE(1994=100),2005 yılından sonra ise TÜFE(2003=100) bazlı endeks kullanılmıştır.</t>
  </si>
  <si>
    <t>(1) Consumer Price Index (1994=100) is used in calculations on real basis for 2000-2004 period .After the year of 2005 Consumer Price</t>
  </si>
  <si>
    <t xml:space="preserve"> İşçi - Worker (2)</t>
  </si>
  <si>
    <t>(3) 16 ve üstü yaş sanayi ve hizmetler kesimi  net asgari ücretinin yıllık ortalamaları esas alınmıştır.</t>
  </si>
  <si>
    <t>(3) The figures are annual average net minimum wage for 16 age and over in industry and services sectors.</t>
  </si>
  <si>
    <t>Reel Net Ele Geçen Ücret Endeksi - Real Net Wage Index</t>
  </si>
  <si>
    <t>TABLO 8.4 : NET ELE GEÇEN ÜCRETLERDEKİ GELİŞMELER (1) (4)</t>
  </si>
  <si>
    <t>TABLE 8.4 : DEVELOPMENTS IN NET WAGES (1) (4)</t>
  </si>
  <si>
    <t>(4) 2008 yılından itibaren net ele geçen ücretlere bekar çalışan için asgari geçim indirimi dahildir.</t>
  </si>
  <si>
    <t>(4) Minimum living allowance for single employees is included in net wages from 2008.</t>
  </si>
  <si>
    <t>KAYNAK : MB, ÇSGB, KALKINMA BAKANLIĞI, TİSK ve KAMU İŞVEREN SENDİKALARI.</t>
  </si>
  <si>
    <t>SOURCE : M of F, MINISTRY OF LABOUR AND SOCIAL SECURITY, TURKSTAT, MINISTRY OF DEVELOPMENT, PUBLIC SECTOR EMPLOYER UNIONS, TISK</t>
  </si>
  <si>
    <t>Asgari Ücret-Minimum Wage (3)</t>
  </si>
  <si>
    <t>-</t>
  </si>
  <si>
    <t>(2) TİSK ve Kamu İşveren Sendikaları verilerinden hesaplanmıştır.  Özel kesim işçi ücretleri için 2016 yılından bu yana veri bulunmamaktadır.</t>
  </si>
  <si>
    <t>(2) The data provided by Public Sector Employer Unions and TISK.Data for private sector workers' wages have not been available since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</si>
</sst>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0.0"/>
    <numFmt numFmtId="166" formatCode="_-* #,##0.0\ _T_L_-;\-* #,##0.0\ _T_L_-;_-* &quot;-&quot;??\ _T_L_-;_-@_-"/>
    <numFmt numFmtId="167" formatCode="#,##0.0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Arial TUR"/>
      <charset val="162"/>
    </font>
    <font>
      <sz val="10"/>
      <name val="Arial TUR"/>
      <charset val="162"/>
    </font>
    <font>
      <b/>
      <sz val="14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2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b/>
      <sz val="12"/>
      <name val="Tahoma"/>
      <family val="2"/>
      <charset val="162"/>
    </font>
    <font>
      <sz val="12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sz val="1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1" applyFont="1" applyBorder="1"/>
    <xf numFmtId="0" fontId="3" fillId="0" borderId="0" xfId="1" applyFont="1"/>
    <xf numFmtId="0" fontId="4" fillId="0" borderId="0" xfId="0" applyFont="1"/>
    <xf numFmtId="0" fontId="5" fillId="0" borderId="0" xfId="0" applyFont="1"/>
    <xf numFmtId="0" fontId="4" fillId="0" borderId="3" xfId="1" applyFont="1" applyBorder="1"/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6" fillId="0" borderId="0" xfId="1" applyFont="1" applyBorder="1"/>
    <xf numFmtId="166" fontId="4" fillId="0" borderId="0" xfId="2" applyNumberFormat="1" applyFont="1" applyBorder="1" applyAlignment="1">
      <alignment horizontal="center"/>
    </xf>
    <xf numFmtId="166" fontId="4" fillId="0" borderId="0" xfId="2" applyNumberFormat="1" applyFont="1" applyBorder="1"/>
    <xf numFmtId="167" fontId="4" fillId="0" borderId="0" xfId="1" applyNumberFormat="1" applyFont="1" applyBorder="1" applyAlignment="1">
      <alignment horizontal="right" indent="2"/>
    </xf>
    <xf numFmtId="165" fontId="4" fillId="0" borderId="0" xfId="1" applyNumberFormat="1" applyFont="1" applyBorder="1" applyAlignment="1">
      <alignment horizontal="center"/>
    </xf>
    <xf numFmtId="0" fontId="4" fillId="0" borderId="5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1" xfId="1" applyFont="1" applyBorder="1"/>
    <xf numFmtId="0" fontId="7" fillId="0" borderId="0" xfId="1" applyFont="1" applyBorder="1"/>
    <xf numFmtId="0" fontId="8" fillId="0" borderId="0" xfId="1" applyFont="1" applyBorder="1"/>
    <xf numFmtId="0" fontId="8" fillId="0" borderId="0" xfId="1" applyFont="1"/>
    <xf numFmtId="0" fontId="9" fillId="0" borderId="0" xfId="1" applyFont="1"/>
    <xf numFmtId="0" fontId="9" fillId="0" borderId="0" xfId="1" applyFont="1" applyBorder="1"/>
    <xf numFmtId="0" fontId="10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9" fillId="2" borderId="0" xfId="1" applyFont="1" applyFill="1"/>
    <xf numFmtId="0" fontId="11" fillId="0" borderId="0" xfId="0" applyFont="1"/>
    <xf numFmtId="0" fontId="12" fillId="0" borderId="0" xfId="0" applyFont="1"/>
    <xf numFmtId="0" fontId="4" fillId="0" borderId="6" xfId="1" applyFont="1" applyBorder="1"/>
    <xf numFmtId="0" fontId="4" fillId="0" borderId="7" xfId="1" applyFont="1" applyBorder="1"/>
    <xf numFmtId="165" fontId="4" fillId="0" borderId="7" xfId="1" applyNumberFormat="1" applyFont="1" applyBorder="1" applyAlignment="1">
      <alignment horizontal="center"/>
    </xf>
    <xf numFmtId="167" fontId="4" fillId="0" borderId="7" xfId="1" applyNumberFormat="1" applyFont="1" applyBorder="1" applyAlignment="1">
      <alignment horizontal="right" indent="2"/>
    </xf>
    <xf numFmtId="0" fontId="4" fillId="0" borderId="7" xfId="1" applyFont="1" applyBorder="1" applyAlignment="1">
      <alignment horizontal="center"/>
    </xf>
    <xf numFmtId="0" fontId="6" fillId="0" borderId="7" xfId="1" applyFont="1" applyBorder="1"/>
    <xf numFmtId="0" fontId="13" fillId="0" borderId="0" xfId="1" applyFont="1" applyBorder="1"/>
    <xf numFmtId="0" fontId="13" fillId="0" borderId="0" xfId="1" quotePrefix="1" applyFont="1" applyBorder="1"/>
    <xf numFmtId="0" fontId="13" fillId="0" borderId="0" xfId="0" quotePrefix="1" applyFont="1" applyBorder="1"/>
    <xf numFmtId="0" fontId="13" fillId="2" borderId="0" xfId="0" quotePrefix="1" applyFont="1" applyFill="1" applyBorder="1"/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67" fontId="4" fillId="0" borderId="0" xfId="2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4" fillId="0" borderId="9" xfId="1" applyNumberFormat="1" applyFont="1" applyBorder="1" applyAlignment="1">
      <alignment horizontal="center"/>
    </xf>
    <xf numFmtId="167" fontId="4" fillId="3" borderId="9" xfId="1" applyNumberFormat="1" applyFont="1" applyFill="1" applyBorder="1" applyAlignment="1">
      <alignment horizontal="center"/>
    </xf>
    <xf numFmtId="167" fontId="4" fillId="3" borderId="0" xfId="1" applyNumberFormat="1" applyFont="1" applyFill="1" applyBorder="1" applyAlignment="1">
      <alignment horizontal="center"/>
    </xf>
    <xf numFmtId="0" fontId="6" fillId="0" borderId="11" xfId="1" applyFont="1" applyBorder="1"/>
    <xf numFmtId="0" fontId="2" fillId="0" borderId="10" xfId="0" applyFont="1" applyBorder="1"/>
    <xf numFmtId="0" fontId="2" fillId="0" borderId="7" xfId="0" applyFont="1" applyBorder="1"/>
    <xf numFmtId="0" fontId="4" fillId="0" borderId="11" xfId="1" applyFont="1" applyBorder="1" applyAlignment="1">
      <alignment horizontal="center"/>
    </xf>
    <xf numFmtId="167" fontId="4" fillId="0" borderId="9" xfId="1" applyNumberFormat="1" applyFont="1" applyBorder="1" applyAlignment="1">
      <alignment horizontal="right" indent="2"/>
    </xf>
    <xf numFmtId="167" fontId="4" fillId="0" borderId="10" xfId="1" applyNumberFormat="1" applyFont="1" applyBorder="1" applyAlignment="1">
      <alignment horizontal="right" indent="2"/>
    </xf>
    <xf numFmtId="0" fontId="4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view="pageBreakPreview" zoomScale="60" zoomScaleNormal="80" workbookViewId="0">
      <selection activeCell="H11" sqref="H11"/>
    </sheetView>
  </sheetViews>
  <sheetFormatPr defaultRowHeight="14.25" x14ac:dyDescent="0.2"/>
  <cols>
    <col min="1" max="1" width="30.42578125" style="1" customWidth="1"/>
    <col min="2" max="2" width="14.28515625" style="1" customWidth="1"/>
    <col min="3" max="3" width="9.5703125" style="1" hidden="1" customWidth="1"/>
    <col min="4" max="5" width="12" style="1" hidden="1" customWidth="1"/>
    <col min="6" max="6" width="28.85546875" style="1" hidden="1" customWidth="1"/>
    <col min="7" max="24" width="15.85546875" style="1" customWidth="1"/>
    <col min="25" max="16384" width="9.140625" style="1"/>
  </cols>
  <sheetData>
    <row r="1" spans="1:24" ht="21" customHeight="1" x14ac:dyDescent="0.2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" customHeight="1" x14ac:dyDescent="0.25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9" customHeight="1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 thickBot="1" x14ac:dyDescent="0.3">
      <c r="A4" s="6"/>
      <c r="B4" s="7"/>
      <c r="C4" s="8"/>
      <c r="D4" s="7"/>
      <c r="E4" s="7"/>
      <c r="F4" s="7"/>
      <c r="G4" s="9">
        <v>2000</v>
      </c>
      <c r="H4" s="9">
        <v>2001</v>
      </c>
      <c r="I4" s="9">
        <v>2002</v>
      </c>
      <c r="J4" s="9">
        <v>2003</v>
      </c>
      <c r="K4" s="9">
        <v>2004</v>
      </c>
      <c r="L4" s="9">
        <v>2005</v>
      </c>
      <c r="M4" s="9">
        <v>2006</v>
      </c>
      <c r="N4" s="9">
        <v>2007</v>
      </c>
      <c r="O4" s="9">
        <v>2008</v>
      </c>
      <c r="P4" s="9">
        <v>2009</v>
      </c>
      <c r="Q4" s="9">
        <v>2010</v>
      </c>
      <c r="R4" s="9">
        <v>2011</v>
      </c>
      <c r="S4" s="9">
        <v>2012</v>
      </c>
      <c r="T4" s="9">
        <v>2013</v>
      </c>
      <c r="U4" s="9">
        <v>2014</v>
      </c>
      <c r="V4" s="9">
        <v>2015</v>
      </c>
      <c r="W4" s="9">
        <v>2016</v>
      </c>
      <c r="X4" s="44">
        <v>2017</v>
      </c>
    </row>
    <row r="5" spans="1:24" ht="21" customHeight="1" thickBot="1" x14ac:dyDescent="0.3">
      <c r="A5" s="18"/>
      <c r="B5" s="19"/>
      <c r="C5" s="20"/>
      <c r="D5" s="19" t="s">
        <v>0</v>
      </c>
      <c r="E5" s="19"/>
      <c r="F5" s="21"/>
      <c r="G5" s="59" t="s">
        <v>12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27.75" customHeight="1" x14ac:dyDescent="0.25">
      <c r="A6" s="10" t="s">
        <v>9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21"/>
      <c r="W6" s="21"/>
      <c r="X6" s="51"/>
    </row>
    <row r="7" spans="1:24" ht="27.75" customHeight="1" x14ac:dyDescent="0.25">
      <c r="A7" s="10" t="s">
        <v>1</v>
      </c>
      <c r="B7" s="11"/>
      <c r="C7" s="14">
        <v>62.2</v>
      </c>
      <c r="D7" s="15">
        <v>74.099999999999994</v>
      </c>
      <c r="E7" s="15">
        <v>73.099999999999994</v>
      </c>
      <c r="F7" s="15">
        <v>103.8</v>
      </c>
      <c r="G7" s="46">
        <v>111.1</v>
      </c>
      <c r="H7" s="46">
        <v>98.2</v>
      </c>
      <c r="I7" s="46">
        <v>89.2</v>
      </c>
      <c r="J7" s="46">
        <v>86.8</v>
      </c>
      <c r="K7" s="46">
        <v>88.3</v>
      </c>
      <c r="L7" s="46">
        <v>90.7</v>
      </c>
      <c r="M7" s="46">
        <v>88.3</v>
      </c>
      <c r="N7" s="47">
        <v>91.1</v>
      </c>
      <c r="O7" s="47">
        <v>90.3</v>
      </c>
      <c r="P7" s="47">
        <v>88.4</v>
      </c>
      <c r="Q7" s="47">
        <v>86.7</v>
      </c>
      <c r="R7" s="47">
        <v>88.2</v>
      </c>
      <c r="S7" s="47">
        <v>87</v>
      </c>
      <c r="T7" s="47">
        <v>87.8</v>
      </c>
      <c r="U7" s="47">
        <v>87.4</v>
      </c>
      <c r="V7" s="47">
        <v>91.3</v>
      </c>
      <c r="W7" s="47">
        <v>91.1</v>
      </c>
      <c r="X7" s="48">
        <v>94.5</v>
      </c>
    </row>
    <row r="8" spans="1:24" ht="27.75" customHeight="1" x14ac:dyDescent="0.25">
      <c r="A8" s="10" t="s">
        <v>2</v>
      </c>
      <c r="B8" s="11"/>
      <c r="C8" s="14">
        <v>93.4</v>
      </c>
      <c r="D8" s="15">
        <v>90.6</v>
      </c>
      <c r="E8" s="15">
        <v>105.9</v>
      </c>
      <c r="F8" s="15">
        <v>118.2</v>
      </c>
      <c r="G8" s="46">
        <v>119.4</v>
      </c>
      <c r="H8" s="46">
        <v>95.3</v>
      </c>
      <c r="I8" s="46">
        <v>94.3</v>
      </c>
      <c r="J8" s="46">
        <v>93.9</v>
      </c>
      <c r="K8" s="46">
        <v>97.1</v>
      </c>
      <c r="L8" s="47">
        <v>97.7</v>
      </c>
      <c r="M8" s="47">
        <v>96.954623190572519</v>
      </c>
      <c r="N8" s="47">
        <v>99.363567720973151</v>
      </c>
      <c r="O8" s="47">
        <v>96.870993424860202</v>
      </c>
      <c r="P8" s="47">
        <v>99.13851267002623</v>
      </c>
      <c r="Q8" s="47">
        <v>99.42275330337813</v>
      </c>
      <c r="R8" s="47">
        <v>97.455549254872949</v>
      </c>
      <c r="S8" s="47">
        <v>99.272735581980967</v>
      </c>
      <c r="T8" s="47">
        <v>98.746633797006695</v>
      </c>
      <c r="U8" s="50">
        <v>98.483551355103771</v>
      </c>
      <c r="V8" s="50">
        <v>102.76505950765926</v>
      </c>
      <c r="W8" s="50" t="s">
        <v>20</v>
      </c>
      <c r="X8" s="49" t="s">
        <v>20</v>
      </c>
    </row>
    <row r="9" spans="1:24" ht="27.75" customHeight="1" x14ac:dyDescent="0.25">
      <c r="A9" s="10" t="s">
        <v>3</v>
      </c>
      <c r="B9" s="11"/>
      <c r="C9" s="14">
        <v>102.5</v>
      </c>
      <c r="D9" s="15">
        <v>119.3</v>
      </c>
      <c r="E9" s="15">
        <v>117.8</v>
      </c>
      <c r="F9" s="15">
        <v>123.1</v>
      </c>
      <c r="G9" s="46">
        <v>108.9</v>
      </c>
      <c r="H9" s="46">
        <v>104.8</v>
      </c>
      <c r="I9" s="46">
        <v>110.8</v>
      </c>
      <c r="J9" s="46">
        <v>109.9</v>
      </c>
      <c r="K9" s="46">
        <v>112.7</v>
      </c>
      <c r="L9" s="47">
        <v>115.7</v>
      </c>
      <c r="M9" s="46">
        <v>122.9</v>
      </c>
      <c r="N9" s="47">
        <v>127.7</v>
      </c>
      <c r="O9" s="47">
        <v>136</v>
      </c>
      <c r="P9" s="47">
        <v>147.19999999999999</v>
      </c>
      <c r="Q9" s="47">
        <v>145.1</v>
      </c>
      <c r="R9" s="47">
        <v>154.30000000000001</v>
      </c>
      <c r="S9" s="47">
        <v>161.1</v>
      </c>
      <c r="T9" s="47">
        <v>160.80000000000001</v>
      </c>
      <c r="U9" s="47">
        <v>162.5</v>
      </c>
      <c r="V9" s="47">
        <v>162.69999999999999</v>
      </c>
      <c r="W9" s="47">
        <v>172.8</v>
      </c>
      <c r="X9" s="48">
        <v>169.9</v>
      </c>
    </row>
    <row r="10" spans="1:24" ht="27.75" customHeight="1" x14ac:dyDescent="0.25">
      <c r="A10" s="10" t="s">
        <v>19</v>
      </c>
      <c r="B10" s="11"/>
      <c r="C10" s="14">
        <v>110.6</v>
      </c>
      <c r="D10" s="15">
        <v>121.2</v>
      </c>
      <c r="E10" s="15">
        <v>115.2</v>
      </c>
      <c r="F10" s="15">
        <v>154.9</v>
      </c>
      <c r="G10" s="46">
        <v>132.64230480369443</v>
      </c>
      <c r="H10" s="46">
        <v>113.91879799978817</v>
      </c>
      <c r="I10" s="46">
        <v>123.0463643748495</v>
      </c>
      <c r="J10" s="46">
        <v>127.61605904744866</v>
      </c>
      <c r="K10" s="46">
        <v>158.63632998707834</v>
      </c>
      <c r="L10" s="47">
        <v>165.28345380383294</v>
      </c>
      <c r="M10" s="46">
        <v>163.8609281095041</v>
      </c>
      <c r="N10" s="47">
        <v>162.78977609520103</v>
      </c>
      <c r="O10" s="47">
        <v>176.55968766834295</v>
      </c>
      <c r="P10" s="47">
        <v>181.15766376206068</v>
      </c>
      <c r="Q10" s="47">
        <v>182.72297169557845</v>
      </c>
      <c r="R10" s="47">
        <v>188.14483267416921</v>
      </c>
      <c r="S10" s="47">
        <v>193.16344532319977</v>
      </c>
      <c r="T10" s="47">
        <v>196.63613253563787</v>
      </c>
      <c r="U10" s="47">
        <v>199.01962174124031</v>
      </c>
      <c r="V10" s="47">
        <v>207.4634559060157</v>
      </c>
      <c r="W10" s="47">
        <v>256.89735869738649</v>
      </c>
      <c r="X10" s="48">
        <v>249.46002137537789</v>
      </c>
    </row>
    <row r="11" spans="1:24" ht="21" customHeight="1" x14ac:dyDescent="0.25">
      <c r="A11" s="10"/>
      <c r="B11" s="11"/>
      <c r="C11" s="12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45"/>
    </row>
    <row r="12" spans="1:24" ht="27.75" customHeight="1" thickBot="1" x14ac:dyDescent="0.3">
      <c r="A12" s="10"/>
      <c r="B12" s="11"/>
      <c r="C12" s="37"/>
      <c r="D12" s="34"/>
      <c r="E12" s="34" t="s">
        <v>4</v>
      </c>
      <c r="F12" s="38"/>
      <c r="G12" s="57" t="s">
        <v>6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8"/>
      <c r="U12" s="58"/>
      <c r="V12" s="43"/>
      <c r="W12" s="53"/>
      <c r="X12" s="52"/>
    </row>
    <row r="13" spans="1:24" ht="27.75" customHeight="1" x14ac:dyDescent="0.25">
      <c r="A13" s="10" t="s">
        <v>9</v>
      </c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4"/>
    </row>
    <row r="14" spans="1:24" ht="27.75" customHeight="1" x14ac:dyDescent="0.25">
      <c r="A14" s="10" t="s">
        <v>1</v>
      </c>
      <c r="B14" s="11"/>
      <c r="C14" s="17">
        <v>-25</v>
      </c>
      <c r="D14" s="17">
        <v>19.2</v>
      </c>
      <c r="E14" s="17">
        <v>-1.3</v>
      </c>
      <c r="F14" s="17">
        <v>42.1</v>
      </c>
      <c r="G14" s="16">
        <v>6.9</v>
      </c>
      <c r="H14" s="16">
        <v>-11.5</v>
      </c>
      <c r="I14" s="16">
        <v>-9.1999999999999993</v>
      </c>
      <c r="J14" s="16">
        <v>-2.7</v>
      </c>
      <c r="K14" s="16">
        <v>1.7</v>
      </c>
      <c r="L14" s="16">
        <v>2.7</v>
      </c>
      <c r="M14" s="16">
        <v>-2.7</v>
      </c>
      <c r="N14" s="16">
        <v>3.1</v>
      </c>
      <c r="O14" s="16">
        <f t="shared" ref="O14:Q14" si="0">+O7/N7*100-100</f>
        <v>-0.87815587266739215</v>
      </c>
      <c r="P14" s="16">
        <f t="shared" si="0"/>
        <v>-2.1040974529346528</v>
      </c>
      <c r="Q14" s="16">
        <f t="shared" si="0"/>
        <v>-1.923076923076934</v>
      </c>
      <c r="R14" s="16">
        <f t="shared" ref="R14:U15" si="1">+R7/Q7*100-100</f>
        <v>1.7301038062283851</v>
      </c>
      <c r="S14" s="16">
        <f t="shared" si="1"/>
        <v>-1.3605442176870781</v>
      </c>
      <c r="T14" s="16">
        <f t="shared" si="1"/>
        <v>0.91954022988505812</v>
      </c>
      <c r="U14" s="16">
        <f t="shared" si="1"/>
        <v>-0.4555808656036362</v>
      </c>
      <c r="V14" s="16">
        <f t="shared" ref="V14:V15" si="2">+V7/U7*100-100</f>
        <v>4.462242562929049</v>
      </c>
      <c r="W14" s="16">
        <f t="shared" ref="W14" si="3">+W7/V7*100-100</f>
        <v>-0.21905805038335302</v>
      </c>
      <c r="X14" s="55">
        <f t="shared" ref="X14" si="4">+X7/W7*100-100</f>
        <v>3.7321624588364557</v>
      </c>
    </row>
    <row r="15" spans="1:24" ht="27.75" customHeight="1" x14ac:dyDescent="0.25">
      <c r="A15" s="10" t="s">
        <v>2</v>
      </c>
      <c r="B15" s="11"/>
      <c r="C15" s="17">
        <v>1.9</v>
      </c>
      <c r="D15" s="17">
        <v>-3</v>
      </c>
      <c r="E15" s="17">
        <v>17</v>
      </c>
      <c r="F15" s="17">
        <v>11.6</v>
      </c>
      <c r="G15" s="16">
        <v>1.1000000000000001</v>
      </c>
      <c r="H15" s="16">
        <v>-20.3</v>
      </c>
      <c r="I15" s="16">
        <v>-1</v>
      </c>
      <c r="J15" s="16">
        <v>-0.4</v>
      </c>
      <c r="K15" s="16">
        <v>3.5</v>
      </c>
      <c r="L15" s="16">
        <v>0.5</v>
      </c>
      <c r="M15" s="16">
        <v>-0.7</v>
      </c>
      <c r="N15" s="16">
        <f t="shared" ref="N15:Q16" si="5">+N8/M8*100-100</f>
        <v>2.4846102755364825</v>
      </c>
      <c r="O15" s="16">
        <f t="shared" si="5"/>
        <v>-2.5085394509106607</v>
      </c>
      <c r="P15" s="16">
        <f t="shared" si="5"/>
        <v>2.3407618369526375</v>
      </c>
      <c r="Q15" s="16">
        <f t="shared" si="5"/>
        <v>0.28671060892145306</v>
      </c>
      <c r="R15" s="16">
        <f t="shared" ref="R15:T15" si="6">+R8/Q8*100-100</f>
        <v>-1.9786255994163326</v>
      </c>
      <c r="S15" s="16">
        <f t="shared" si="6"/>
        <v>1.8646309430318695</v>
      </c>
      <c r="T15" s="16">
        <f t="shared" si="6"/>
        <v>-0.52995596614722729</v>
      </c>
      <c r="U15" s="16">
        <f t="shared" si="1"/>
        <v>-0.26642168121269094</v>
      </c>
      <c r="V15" s="16">
        <f t="shared" si="2"/>
        <v>4.34743476818538</v>
      </c>
      <c r="W15" s="16" t="s">
        <v>20</v>
      </c>
      <c r="X15" s="55" t="s">
        <v>20</v>
      </c>
    </row>
    <row r="16" spans="1:24" ht="27.75" customHeight="1" x14ac:dyDescent="0.25">
      <c r="A16" s="10" t="s">
        <v>3</v>
      </c>
      <c r="B16" s="11"/>
      <c r="C16" s="17">
        <v>7.6</v>
      </c>
      <c r="D16" s="17">
        <v>16.399999999999999</v>
      </c>
      <c r="E16" s="17">
        <v>-1.3</v>
      </c>
      <c r="F16" s="17">
        <v>4.5</v>
      </c>
      <c r="G16" s="16">
        <v>-11.5</v>
      </c>
      <c r="H16" s="16">
        <v>-3.8</v>
      </c>
      <c r="I16" s="16">
        <v>5.7</v>
      </c>
      <c r="J16" s="16">
        <v>-0.9</v>
      </c>
      <c r="K16" s="16">
        <v>2.6</v>
      </c>
      <c r="L16" s="16">
        <v>2.6</v>
      </c>
      <c r="M16" s="16">
        <v>6.2</v>
      </c>
      <c r="N16" s="16">
        <f t="shared" si="5"/>
        <v>3.9056143205858547</v>
      </c>
      <c r="O16" s="16">
        <f t="shared" si="5"/>
        <v>6.4996084573218411</v>
      </c>
      <c r="P16" s="16">
        <f t="shared" si="5"/>
        <v>8.235294117647058</v>
      </c>
      <c r="Q16" s="16">
        <f t="shared" si="5"/>
        <v>-1.4266304347826093</v>
      </c>
      <c r="R16" s="16">
        <f t="shared" ref="R16:U16" si="7">+R9/Q9*100-100</f>
        <v>6.3404548587181466</v>
      </c>
      <c r="S16" s="16">
        <f t="shared" si="7"/>
        <v>4.4069993519118498</v>
      </c>
      <c r="T16" s="16">
        <f t="shared" si="7"/>
        <v>-0.1862197392923548</v>
      </c>
      <c r="U16" s="16">
        <f t="shared" si="7"/>
        <v>1.0572139303482544</v>
      </c>
      <c r="V16" s="16">
        <f t="shared" ref="V16:V17" si="8">+V9/U9*100-100</f>
        <v>0.12307692307690843</v>
      </c>
      <c r="W16" s="16">
        <f t="shared" ref="W16:W17" si="9">+W9/V9*100-100</f>
        <v>6.2077443146896201</v>
      </c>
      <c r="X16" s="55">
        <f t="shared" ref="X16:X17" si="10">+X9/W9*100-100</f>
        <v>-1.6782407407407476</v>
      </c>
    </row>
    <row r="17" spans="1:24" ht="27.75" customHeight="1" thickBot="1" x14ac:dyDescent="0.3">
      <c r="A17" s="33" t="s">
        <v>19</v>
      </c>
      <c r="B17" s="34"/>
      <c r="C17" s="35">
        <v>18.5</v>
      </c>
      <c r="D17" s="35">
        <v>9.6</v>
      </c>
      <c r="E17" s="35">
        <v>-4.9000000000000004</v>
      </c>
      <c r="F17" s="35">
        <v>34.4</v>
      </c>
      <c r="G17" s="36">
        <v>-14.4</v>
      </c>
      <c r="H17" s="36">
        <v>-14.1</v>
      </c>
      <c r="I17" s="36">
        <v>8</v>
      </c>
      <c r="J17" s="36">
        <v>3.7</v>
      </c>
      <c r="K17" s="36">
        <v>24.3</v>
      </c>
      <c r="L17" s="36">
        <v>4.2</v>
      </c>
      <c r="M17" s="36">
        <v>-0.9</v>
      </c>
      <c r="N17" s="36">
        <f>+N10/M10*100-100</f>
        <v>-0.65369580574279951</v>
      </c>
      <c r="O17" s="36">
        <f t="shared" ref="O17:Q17" si="11">+O10/N10*100-100</f>
        <v>8.4587078521989838</v>
      </c>
      <c r="P17" s="36">
        <f t="shared" si="11"/>
        <v>2.6042049317366036</v>
      </c>
      <c r="Q17" s="36">
        <f t="shared" si="11"/>
        <v>0.86405835724052338</v>
      </c>
      <c r="R17" s="36">
        <f t="shared" ref="R17:U17" si="12">+R10/Q10*100-100</f>
        <v>2.9672574434832057</v>
      </c>
      <c r="S17" s="36">
        <f t="shared" si="12"/>
        <v>2.667419868884636</v>
      </c>
      <c r="T17" s="36">
        <f t="shared" si="12"/>
        <v>1.797797304053887</v>
      </c>
      <c r="U17" s="36">
        <f t="shared" si="12"/>
        <v>1.2121318573891529</v>
      </c>
      <c r="V17" s="36">
        <f t="shared" si="8"/>
        <v>4.2427144072024277</v>
      </c>
      <c r="W17" s="36">
        <f t="shared" si="9"/>
        <v>23.827764063549182</v>
      </c>
      <c r="X17" s="56">
        <f t="shared" si="10"/>
        <v>-2.8950618097905192</v>
      </c>
    </row>
    <row r="18" spans="1:24" ht="18.75" customHeight="1" x14ac:dyDescent="0.2">
      <c r="A18" s="39" t="s">
        <v>17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6"/>
      <c r="O18" s="2"/>
      <c r="P18" s="2"/>
      <c r="Q18" s="3"/>
      <c r="R18" s="3"/>
      <c r="S18" s="3"/>
      <c r="T18" s="3"/>
      <c r="U18" s="3"/>
      <c r="V18" s="3"/>
      <c r="W18" s="3"/>
      <c r="X18" s="3"/>
    </row>
    <row r="19" spans="1:24" ht="18.75" customHeight="1" x14ac:dyDescent="0.2">
      <c r="A19" s="39" t="s">
        <v>18</v>
      </c>
      <c r="B19" s="23"/>
      <c r="C19" s="23"/>
      <c r="D19" s="23"/>
      <c r="E19" s="23"/>
      <c r="F19" s="23"/>
      <c r="G19" s="23"/>
      <c r="H19" s="23"/>
      <c r="I19" s="23"/>
      <c r="J19" s="26"/>
      <c r="K19" s="26"/>
      <c r="L19" s="26"/>
      <c r="M19" s="26"/>
      <c r="N19" s="25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8.75" customHeight="1" x14ac:dyDescent="0.2">
      <c r="A20" s="40" t="s">
        <v>7</v>
      </c>
      <c r="B20" s="27"/>
      <c r="C20" s="27"/>
      <c r="D20" s="27"/>
      <c r="E20" s="27"/>
      <c r="F20" s="27"/>
      <c r="G20" s="27"/>
      <c r="H20" s="27"/>
      <c r="I20" s="27"/>
      <c r="J20" s="22"/>
      <c r="K20" s="22"/>
      <c r="L20" s="22"/>
      <c r="M20" s="26"/>
      <c r="N20" s="25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8.75" customHeight="1" x14ac:dyDescent="0.2">
      <c r="A21" s="40" t="s">
        <v>8</v>
      </c>
      <c r="B21" s="27"/>
      <c r="C21" s="27"/>
      <c r="D21" s="27"/>
      <c r="E21" s="27"/>
      <c r="F21" s="27"/>
      <c r="G21" s="27"/>
      <c r="H21" s="27"/>
      <c r="I21" s="27"/>
      <c r="J21" s="22"/>
      <c r="K21" s="22"/>
      <c r="L21" s="22"/>
      <c r="M21" s="26"/>
      <c r="N21" s="25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8.75" customHeight="1" x14ac:dyDescent="0.2">
      <c r="A22" s="39" t="s">
        <v>5</v>
      </c>
      <c r="B22" s="27"/>
      <c r="C22" s="27"/>
      <c r="D22" s="27"/>
      <c r="E22" s="27"/>
      <c r="F22" s="27"/>
      <c r="G22" s="27"/>
      <c r="H22" s="27"/>
      <c r="I22" s="27"/>
      <c r="J22" s="22"/>
      <c r="K22" s="22"/>
      <c r="L22" s="22"/>
      <c r="M22" s="26"/>
      <c r="N22" s="25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8.75" customHeight="1" x14ac:dyDescent="0.2">
      <c r="A23" s="40" t="s">
        <v>21</v>
      </c>
      <c r="B23" s="27"/>
      <c r="C23" s="27"/>
      <c r="D23" s="27"/>
      <c r="E23" s="27"/>
      <c r="F23" s="27"/>
      <c r="G23" s="27"/>
      <c r="H23" s="27"/>
      <c r="I23" s="27"/>
      <c r="J23" s="22"/>
      <c r="K23" s="22"/>
      <c r="L23" s="22"/>
      <c r="M23" s="26"/>
      <c r="N23" s="25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8.75" customHeight="1" x14ac:dyDescent="0.2">
      <c r="A24" s="40" t="s">
        <v>22</v>
      </c>
      <c r="B24" s="27"/>
      <c r="C24" s="27"/>
      <c r="D24" s="27"/>
      <c r="E24" s="27"/>
      <c r="F24" s="27"/>
      <c r="G24" s="27"/>
      <c r="H24" s="27"/>
      <c r="I24" s="27"/>
      <c r="J24" s="28"/>
      <c r="K24" s="29"/>
      <c r="L24" s="29"/>
      <c r="M24" s="30"/>
      <c r="N24" s="30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8.75" customHeight="1" x14ac:dyDescent="0.2">
      <c r="A25" s="40" t="s">
        <v>10</v>
      </c>
      <c r="B25" s="27"/>
      <c r="C25" s="27"/>
      <c r="D25" s="27"/>
      <c r="E25" s="27"/>
      <c r="F25" s="27"/>
      <c r="G25" s="27"/>
      <c r="H25" s="27"/>
      <c r="I25" s="27"/>
      <c r="J25" s="22"/>
      <c r="K25" s="22"/>
      <c r="L25" s="22"/>
      <c r="M25" s="26"/>
      <c r="N25" s="25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8.75" customHeight="1" x14ac:dyDescent="0.2">
      <c r="A26" s="4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2"/>
    </row>
    <row r="27" spans="1:24" ht="18.75" customHeight="1" x14ac:dyDescent="0.2">
      <c r="A27" s="41" t="s">
        <v>15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2"/>
    </row>
    <row r="28" spans="1:24" ht="18.75" customHeight="1" x14ac:dyDescent="0.2">
      <c r="A28" s="42" t="s">
        <v>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</row>
  </sheetData>
  <mergeCells count="2">
    <mergeCell ref="G12:U12"/>
    <mergeCell ref="G5:X5"/>
  </mergeCells>
  <printOptions horizontalCentered="1" verticalCentered="1"/>
  <pageMargins left="1.299212598425197" right="0.70866141732283472" top="0.74803149606299213" bottom="0.74803149606299213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Net ele geçen ücretlerdeki geli</vt:lpstr>
      <vt:lpstr>'Net ele geçen ücretlerdeki geli'!Yazdırma_Alanı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Ali Emre Mutlu</cp:lastModifiedBy>
  <cp:lastPrinted>2018-05-21T11:42:27Z</cp:lastPrinted>
  <dcterms:created xsi:type="dcterms:W3CDTF">2011-04-08T07:40:00Z</dcterms:created>
  <dcterms:modified xsi:type="dcterms:W3CDTF">2018-05-21T11:42:31Z</dcterms:modified>
</cp:coreProperties>
</file>