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genel" sheetId="1" r:id="rId1"/>
    <sheet name="özel" sheetId="2" r:id="rId2"/>
  </sheets>
  <definedNames>
    <definedName name="BaslaSatir" localSheetId="1">'özel'!$B$9</definedName>
    <definedName name="BaslaSatir">'genel'!$B$9</definedName>
    <definedName name="Baslik" localSheetId="1">'özel'!$B$3</definedName>
    <definedName name="Baslik">'genel'!$B$3</definedName>
    <definedName name="ButceYil">'genel'!$B$2</definedName>
    <definedName name="KurumAd" localSheetId="1">'özel'!#REF!</definedName>
    <definedName name="KurumAd">'genel'!#REF!</definedName>
    <definedName name="_xlnm.Print_Area" localSheetId="0">'genel'!$A$1:$H$76</definedName>
    <definedName name="_xlnm.Print_Area" localSheetId="1">'özel'!$A$1:$G$23</definedName>
    <definedName name="_xlnm.Print_Titles" localSheetId="0">'genel'!$3:$6</definedName>
  </definedNames>
  <calcPr fullCalcOnLoad="1"/>
</workbook>
</file>

<file path=xl/sharedStrings.xml><?xml version="1.0" encoding="utf-8"?>
<sst xmlns="http://schemas.openxmlformats.org/spreadsheetml/2006/main" count="515" uniqueCount="101">
  <si>
    <t/>
  </si>
  <si>
    <t>KURULUŞUN ADI</t>
  </si>
  <si>
    <t>T CETVELİ SIRA NO</t>
  </si>
  <si>
    <t>TAŞITIN CİNSİ</t>
  </si>
  <si>
    <t>ADET</t>
  </si>
  <si>
    <t>NEREDE KULLANILACAĞI</t>
  </si>
  <si>
    <t>FİNANSMAN KAYNAĞI</t>
  </si>
  <si>
    <t>2019</t>
  </si>
  <si>
    <t>CUMHURBAŞKANLIĞI</t>
  </si>
  <si>
    <t>T01b</t>
  </si>
  <si>
    <t>Binek Otomobil</t>
  </si>
  <si>
    <t>Cumhurbaşkanlığı Hizmetlerinde Kullanılmak Üzere</t>
  </si>
  <si>
    <t>Merkezi Yönetim Bütçesi</t>
  </si>
  <si>
    <t>T02</t>
  </si>
  <si>
    <t>T05</t>
  </si>
  <si>
    <t>Minibus (Sürücü dahil en fazla 17 kişilik)</t>
  </si>
  <si>
    <t>T09</t>
  </si>
  <si>
    <t>Panel</t>
  </si>
  <si>
    <t>T11a</t>
  </si>
  <si>
    <t>Otobüs (Sürücü dahil en az 27 kişilik,en fazla 40 kişilik)</t>
  </si>
  <si>
    <t>T11b</t>
  </si>
  <si>
    <t>Otobüs (Sürücü dahil en az 41 kişilik)</t>
  </si>
  <si>
    <t>T21a</t>
  </si>
  <si>
    <t>T22</t>
  </si>
  <si>
    <t>DİYANET İŞLERİ BAŞKANLIĞI</t>
  </si>
  <si>
    <t>ADALET BAKANLIĞI</t>
  </si>
  <si>
    <t>Ceza İnfaz Kurumu Hizmetlerinde Kullanılmak Üzere</t>
  </si>
  <si>
    <t>MİLLİ SAVUNMA BAKANLIĞI</t>
  </si>
  <si>
    <t>T03</t>
  </si>
  <si>
    <t>Station-Wagon</t>
  </si>
  <si>
    <t>Millî Savunma Hizmetlerinde Kullanılmak Üzere</t>
  </si>
  <si>
    <t>T07</t>
  </si>
  <si>
    <t>Pick-up (Kamyonet, sürücü dahil 3 veya 6 kişilik)</t>
  </si>
  <si>
    <t>T08</t>
  </si>
  <si>
    <t>Pick-up (Kamyonet,arazi hizmetleri için sürücü dahil 3 veya 6 kişilik)</t>
  </si>
  <si>
    <t>T10</t>
  </si>
  <si>
    <t>Midibus (Sürücü dahil en fazla 26 kişilik)</t>
  </si>
  <si>
    <t>T12</t>
  </si>
  <si>
    <t>Kamyon şasi-kabin tam yüklü ağırlığı en az 3.501 kg</t>
  </si>
  <si>
    <t>T13</t>
  </si>
  <si>
    <t>Kamyon şasi-kabin tam yüklü ağırlığı en az 12.000 kg</t>
  </si>
  <si>
    <t>T14</t>
  </si>
  <si>
    <t>Kamyon şasi-kabin tam yüklü ağırlığı en az 17.000 kg</t>
  </si>
  <si>
    <t>T15</t>
  </si>
  <si>
    <t>Ambulans (Tıbbi Donanımlı)</t>
  </si>
  <si>
    <t>Döner Sermaye</t>
  </si>
  <si>
    <t>T20</t>
  </si>
  <si>
    <t>Bisiklet</t>
  </si>
  <si>
    <t>JANDARMA GENEL KOMUTANLIĞI</t>
  </si>
  <si>
    <t>Komutanlık Hizmetlerinde Kullanılmak Üzere</t>
  </si>
  <si>
    <t>T04</t>
  </si>
  <si>
    <t>Arazi Binek (En az 4, en çok 8 kişilik)</t>
  </si>
  <si>
    <t>T16</t>
  </si>
  <si>
    <t>Ambulans (Arazi hizmetleri için)</t>
  </si>
  <si>
    <t xml:space="preserve">EMNİYET GENEL MÜDÜRLÜĞÜ </t>
  </si>
  <si>
    <t>Güvenlik Hizmetlerinde Kullanılmak Üzere</t>
  </si>
  <si>
    <t>T19</t>
  </si>
  <si>
    <t>Motorsiklet en az 600 cc.lik</t>
  </si>
  <si>
    <t>Ulaştırma Hizmetlerinde Kullanılmak Üzere</t>
  </si>
  <si>
    <t xml:space="preserve">SAHİL GÜVENLİK KOMUTANLIĞI </t>
  </si>
  <si>
    <t>SAĞLIK BAKANLIĞI</t>
  </si>
  <si>
    <t>KÜLTÜR VE TURİZM BAKANLIĞI</t>
  </si>
  <si>
    <t>Bakanlık Hizmetlerinde Kullanılmak Üzere</t>
  </si>
  <si>
    <t>TARIM VE ORMAN BAKANLIĞI</t>
  </si>
  <si>
    <t>Sularda Tarımsal Faaliyetlerden Kaynaklanan Kirliliğin Kontrolü Projesi  (Ağrı (1), Gümüşhane (1), Kars (1), Siirt (1), Şırnak (1) İl Tarım ve Orman Müdürlüğü) Kapsamında Kullanılmak Üzere</t>
  </si>
  <si>
    <t>Göksu-Taşeli Havzası Kalkınma Projesi (Konya-Karaman İlçe Tarım ve Orman Müdürlüğü ) Kapsamında Kullanılmak Üzere</t>
  </si>
  <si>
    <t>Hayvancılığı Geliştirme Projesi (Ardahan Kafkas Arısı Üretim Eğitim ve Gen Merkezi Müdürlüğü) Kapsamında Kullanılmak Üzere</t>
  </si>
  <si>
    <t>Merkez ve Taşra Teşkilatı Modernizasyon Projesi (Bingöl (1), Bitlis (1), Tunceli (1) İl Tarım ve Orman Müdürlüğü) Kapsamında Kullanılmak Üzere</t>
  </si>
  <si>
    <t>Gıda ve Yem Numunesi Alma Hizmetlerinin Geliştirilmesi Projesi Kapsamında Kullanılmak Üzere</t>
  </si>
  <si>
    <t>TİCARET BAKANLIĞI</t>
  </si>
  <si>
    <t>Gümrük ve Muhafaza Hizmetlerinde Kullanılmak Üzere (GMGM)</t>
  </si>
  <si>
    <t>HACETTEPE ÜNİVERSİTESİ</t>
  </si>
  <si>
    <t>Üniversite Hizmetlerinde Kullanılmak Üzere</t>
  </si>
  <si>
    <t xml:space="preserve">GAZİANTEP ÜNİVERSİTESİ </t>
  </si>
  <si>
    <t>İSTANBUL ÜNİVERSİTESİ - CERRAHPAŞA</t>
  </si>
  <si>
    <t>T06</t>
  </si>
  <si>
    <t>Kaptı-kaçtı (Arazi hizmetleri için)</t>
  </si>
  <si>
    <t>TÜRK TARİH KURUMU</t>
  </si>
  <si>
    <t>Kurum Hizmetlerinde Kullanılmak Üzere</t>
  </si>
  <si>
    <t>TÜRKİYE BİLİMSEL VE TEKNOLOJİK ARAŞTIRMA KURUMU</t>
  </si>
  <si>
    <t>DEVLET TİYATROLARI GENEL MÜDÜRLÜĞÜ</t>
  </si>
  <si>
    <t>Genel Müdürlük Hizmetlerinde Kullanılmak Üzere</t>
  </si>
  <si>
    <t>TÜRK İŞBİRLİĞİ VE KOORDİNASYON AJANSI BAŞKANLIĞI</t>
  </si>
  <si>
    <t>MADEN TETKİK VE ARAMA GENEL MÜDÜRLÜĞÜ</t>
  </si>
  <si>
    <t>CEZA İNFAZ KURUMLARI İLE TUTUKEVLERİ İŞ YURTLARI KURUMU</t>
  </si>
  <si>
    <t>Güvenlik önlemli binek otomobil  (Cinsi ve Fiyatı Cumhurbaşkanlığı İdari İşler Başkanlığınca Belirlenir.)</t>
  </si>
  <si>
    <t>Diğer Taşıtlar  (Cinsi ve Fiyatı Cumhurbaşkanlığı İdari İşler Başkanlığınca Belirlenir.)</t>
  </si>
  <si>
    <t>Başkanlık Hizmetlerinde Kullanılmak Üzere</t>
  </si>
  <si>
    <t>Güvenlik önlemli binek otomobil  (Cinsi ve Fiyatı Hazine ve Maliye Bakanlığınca Belirlenir.)</t>
  </si>
  <si>
    <t>Diğer Taşıtlar  (Cinsi ve Fiyatı Hazine ve Maliye Bakanlığınca Belirlenir.)</t>
  </si>
  <si>
    <t>Merkezi Yönetim Bütçesi ve AB Katkısı</t>
  </si>
  <si>
    <t>HAZİNE VE MALİYE BAKANLIĞI</t>
  </si>
  <si>
    <t>Merkezi Yönetim Kapsamındaki İdarelerin İhtiyaçlarını Karşılamak Üzere</t>
  </si>
  <si>
    <t>Üniversite Eğitim Hizmetlerinde Kullanılmak Üzere</t>
  </si>
  <si>
    <t>Başkanlık Yurtdışı Hizmetlerinde Kullanılmak Üzere</t>
  </si>
  <si>
    <t xml:space="preserve">İSTANBUL TEKNİK ÜNİVERSİTESİ </t>
  </si>
  <si>
    <t>Yurtiçi Hibe (*)</t>
  </si>
  <si>
    <t>(*) Kıyı Emniyeti Genel Müdürlüğü tarafından İstanbul Teknik Üniversitesi Denizcilik Fakültesine eğitim amacıyla 1 adet gemi hibe edilmektedir.</t>
  </si>
  <si>
    <t>Yatırımları Hızlandırma Yedek Ödeneği</t>
  </si>
  <si>
    <t>Kurum Hizmetinde Kullanılmak Üzere</t>
  </si>
  <si>
    <t>Sağlık Hizmetlerinde Kullanılmak Üzere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</si>
</sst>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\(\2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 TL&quot;;\-#,##0&quot; TL&quot;"/>
    <numFmt numFmtId="182" formatCode="#,##0&quot; TL&quot;;[Red]\-#,##0&quot; TL&quot;"/>
    <numFmt numFmtId="183" formatCode="#,##0.00&quot; TL&quot;;\-#,##0.00&quot; TL&quot;"/>
    <numFmt numFmtId="184" formatCode="#,##0.00&quot; TL&quot;;[Red]\-#,##0.00&quot; TL&quot;"/>
    <numFmt numFmtId="185" formatCode="00"/>
    <numFmt numFmtId="186" formatCode="000"/>
    <numFmt numFmtId="187" formatCode="0.0"/>
    <numFmt numFmtId="188" formatCode="0000"/>
    <numFmt numFmtId="189" formatCode="_-* #,##0&quot; TL&quot;_-;\-* #,##0&quot; TL&quot;_-;_-* &quot;-&quot;&quot; TL&quot;_-;_-@_-"/>
    <numFmt numFmtId="190" formatCode="_-* #,##0_ _T_L_-;\-* #,##0_ _T_L_-;_-* &quot;-&quot;_ _T_L_-;_-@_-"/>
    <numFmt numFmtId="191" formatCode="_-* #,##0.00&quot; TL&quot;_-;\-* #,##0.00&quot; TL&quot;_-;_-* &quot;-&quot;??&quot; TL&quot;_-;_-@_-"/>
    <numFmt numFmtId="192" formatCode="_-* #,##0.00_ _T_L_-;\-* #,##0.00_ _T_L_-;_-* &quot;-&quot;??_ _T_L_-;_-@_-"/>
    <numFmt numFmtId="193" formatCode="#,##0.0"/>
    <numFmt numFmtId="194" formatCode="#,##0.000"/>
    <numFmt numFmtId="195" formatCode="#,##0.0000"/>
    <numFmt numFmtId="196" formatCode="#,##0;[Red]#,##0"/>
    <numFmt numFmtId="197" formatCode="#,##0_ ;\-#,##0\ 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#,##0.00\ &quot;TL&quot;"/>
    <numFmt numFmtId="202" formatCode="#,##0\ _T_L"/>
    <numFmt numFmtId="203" formatCode="#,##0\ _T_L;[Red]#,##0\ _T_L"/>
    <numFmt numFmtId="204" formatCode="_-* #,##0.0\ _T_L_-;\-* #,##0.0\ _T_L_-;_-* &quot;-&quot;??\ _T_L_-;_-@_-"/>
    <numFmt numFmtId="205" formatCode="_-* #,##0\ _T_L_-;\-* #,##0\ _T_L_-;_-* &quot;-&quot;??\ _T_L_-;_-@_-"/>
  </numFmts>
  <fonts count="45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sz val="10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3"/>
      <color indexed="8"/>
      <name val="Tahoma"/>
      <family val="2"/>
    </font>
    <font>
      <sz val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/>
      <protection/>
    </xf>
  </cellStyleXfs>
  <cellXfs count="5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60" applyFont="1" applyBorder="1" applyAlignment="1">
      <alignment horizontal="center"/>
      <protection/>
    </xf>
    <xf numFmtId="0" fontId="6" fillId="0" borderId="10" xfId="60" applyFont="1" applyBorder="1">
      <alignment/>
      <protection/>
    </xf>
    <xf numFmtId="0" fontId="6" fillId="0" borderId="10" xfId="60" applyFont="1" applyBorder="1" applyAlignment="1">
      <alignment horizontal="center"/>
      <protection/>
    </xf>
    <xf numFmtId="0" fontId="7" fillId="0" borderId="11" xfId="60" applyFont="1" applyBorder="1">
      <alignment/>
      <protection/>
    </xf>
    <xf numFmtId="0" fontId="7" fillId="0" borderId="11" xfId="60" applyFont="1" applyBorder="1" applyAlignment="1">
      <alignment horizontal="center"/>
      <protection/>
    </xf>
    <xf numFmtId="0" fontId="4" fillId="0" borderId="12" xfId="0" applyFont="1" applyBorder="1" applyAlignment="1">
      <alignment/>
    </xf>
    <xf numFmtId="49" fontId="7" fillId="0" borderId="13" xfId="60" applyNumberFormat="1" applyFont="1" applyBorder="1" applyAlignment="1">
      <alignment horizontal="center" wrapText="1"/>
      <protection/>
    </xf>
    <xf numFmtId="0" fontId="7" fillId="0" borderId="13" xfId="60" applyFont="1" applyBorder="1" applyAlignment="1">
      <alignment horizontal="center"/>
      <protection/>
    </xf>
    <xf numFmtId="0" fontId="6" fillId="0" borderId="14" xfId="60" applyFont="1" applyBorder="1" applyAlignment="1">
      <alignment horizontal="left" vertical="center"/>
      <protection/>
    </xf>
    <xf numFmtId="49" fontId="7" fillId="0" borderId="15" xfId="60" applyNumberFormat="1" applyFont="1" applyBorder="1" applyAlignment="1">
      <alignment horizontal="left" wrapText="1"/>
      <protection/>
    </xf>
    <xf numFmtId="49" fontId="6" fillId="0" borderId="15" xfId="60" applyNumberFormat="1" applyFont="1" applyBorder="1" applyAlignment="1">
      <alignment horizontal="center" wrapText="1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/>
      <protection/>
    </xf>
    <xf numFmtId="3" fontId="6" fillId="0" borderId="14" xfId="60" applyNumberFormat="1" applyFont="1" applyBorder="1" applyAlignment="1">
      <alignment horizontal="center" vertical="center"/>
      <protection/>
    </xf>
    <xf numFmtId="0" fontId="8" fillId="0" borderId="10" xfId="60" applyFont="1" applyBorder="1">
      <alignment/>
      <protection/>
    </xf>
    <xf numFmtId="0" fontId="6" fillId="0" borderId="15" xfId="60" applyFont="1" applyBorder="1" applyAlignment="1">
      <alignment horizontal="left" wrapText="1"/>
      <protection/>
    </xf>
    <xf numFmtId="3" fontId="6" fillId="0" borderId="14" xfId="60" applyNumberFormat="1" applyFont="1" applyBorder="1" applyAlignment="1">
      <alignment horizontal="left" vertical="center" wrapText="1"/>
      <protection/>
    </xf>
    <xf numFmtId="0" fontId="6" fillId="0" borderId="14" xfId="60" applyFont="1" applyBorder="1" applyAlignment="1">
      <alignment horizontal="left" vertical="center" wrapText="1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8" xfId="60" applyFont="1" applyBorder="1" applyAlignment="1">
      <alignment horizontal="left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left" vertical="center" wrapText="1"/>
      <protection/>
    </xf>
    <xf numFmtId="3" fontId="6" fillId="0" borderId="18" xfId="60" applyNumberFormat="1" applyFont="1" applyBorder="1" applyAlignment="1">
      <alignment horizontal="center" vertical="center"/>
      <protection/>
    </xf>
    <xf numFmtId="3" fontId="6" fillId="0" borderId="18" xfId="60" applyNumberFormat="1" applyFont="1" applyBorder="1" applyAlignment="1">
      <alignment horizontal="left" vertical="center" wrapText="1"/>
      <protection/>
    </xf>
    <xf numFmtId="49" fontId="7" fillId="0" borderId="19" xfId="60" applyNumberFormat="1" applyFont="1" applyBorder="1" applyAlignment="1">
      <alignment horizontal="left" wrapText="1"/>
      <protection/>
    </xf>
    <xf numFmtId="49" fontId="6" fillId="0" borderId="19" xfId="60" applyNumberFormat="1" applyFont="1" applyBorder="1" applyAlignment="1">
      <alignment horizontal="center" wrapText="1"/>
      <protection/>
    </xf>
    <xf numFmtId="0" fontId="6" fillId="0" borderId="19" xfId="60" applyFont="1" applyBorder="1" applyAlignment="1">
      <alignment horizontal="left" wrapText="1"/>
      <protection/>
    </xf>
    <xf numFmtId="0" fontId="6" fillId="0" borderId="19" xfId="60" applyFont="1" applyBorder="1" applyAlignment="1">
      <alignment horizontal="center"/>
      <protection/>
    </xf>
    <xf numFmtId="0" fontId="4" fillId="0" borderId="19" xfId="0" applyFont="1" applyBorder="1" applyAlignment="1">
      <alignment/>
    </xf>
    <xf numFmtId="0" fontId="6" fillId="0" borderId="13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left" vertical="center" wrapText="1"/>
      <protection/>
    </xf>
    <xf numFmtId="3" fontId="6" fillId="0" borderId="13" xfId="60" applyNumberFormat="1" applyFont="1" applyBorder="1" applyAlignment="1">
      <alignment horizontal="center" vertical="center"/>
      <protection/>
    </xf>
    <xf numFmtId="3" fontId="6" fillId="0" borderId="13" xfId="60" applyNumberFormat="1" applyFont="1" applyBorder="1" applyAlignment="1">
      <alignment horizontal="left" vertical="center" wrapText="1"/>
      <protection/>
    </xf>
    <xf numFmtId="0" fontId="6" fillId="0" borderId="20" xfId="60" applyFont="1" applyBorder="1" applyAlignment="1">
      <alignment horizontal="left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left" vertical="center" wrapText="1"/>
      <protection/>
    </xf>
    <xf numFmtId="3" fontId="6" fillId="0" borderId="20" xfId="60" applyNumberFormat="1" applyFont="1" applyBorder="1" applyAlignment="1">
      <alignment horizontal="center" vertical="center"/>
      <protection/>
    </xf>
    <xf numFmtId="3" fontId="6" fillId="0" borderId="20" xfId="60" applyNumberFormat="1" applyFont="1" applyBorder="1" applyAlignment="1">
      <alignment horizontal="left" vertical="center" wrapText="1"/>
      <protection/>
    </xf>
    <xf numFmtId="0" fontId="5" fillId="0" borderId="21" xfId="60" applyNumberFormat="1" applyFont="1" applyBorder="1" applyAlignment="1">
      <alignment horizontal="center" wrapText="1"/>
      <protection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9" fillId="0" borderId="21" xfId="60" applyNumberFormat="1" applyFont="1" applyBorder="1" applyAlignment="1">
      <alignment horizontal="center" wrapText="1"/>
      <protection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21" xfId="60" applyFont="1" applyBorder="1" applyAlignment="1">
      <alignment horizontal="center" wrapText="1"/>
      <protection/>
    </xf>
    <xf numFmtId="0" fontId="5" fillId="0" borderId="22" xfId="60" applyFont="1" applyBorder="1" applyAlignment="1">
      <alignment horizontal="center" wrapText="1"/>
      <protection/>
    </xf>
    <xf numFmtId="0" fontId="5" fillId="0" borderId="12" xfId="60" applyFont="1" applyBorder="1" applyAlignment="1">
      <alignment horizontal="center" wrapText="1"/>
      <protection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90" zoomScaleNormal="80" zoomScaleSheetLayoutView="90" workbookViewId="0" topLeftCell="B1">
      <selection activeCell="F71" sqref="F71"/>
    </sheetView>
  </sheetViews>
  <sheetFormatPr defaultColWidth="9.00390625" defaultRowHeight="12.75"/>
  <cols>
    <col min="1" max="1" width="3.25390625" style="1" hidden="1" customWidth="1"/>
    <col min="2" max="2" width="43.625" style="1" bestFit="1" customWidth="1"/>
    <col min="3" max="3" width="10.625" style="1" bestFit="1" customWidth="1"/>
    <col min="4" max="4" width="45.00390625" style="1" bestFit="1" customWidth="1"/>
    <col min="5" max="5" width="8.125" style="1" bestFit="1" customWidth="1"/>
    <col min="6" max="6" width="49.125" style="1" bestFit="1" customWidth="1"/>
    <col min="7" max="7" width="27.875" style="1" customWidth="1"/>
    <col min="8" max="8" width="10.625" style="1" bestFit="1" customWidth="1"/>
    <col min="9" max="9" width="9.125" style="1" bestFit="1" customWidth="1"/>
    <col min="10" max="16384" width="9.125" style="1" customWidth="1"/>
  </cols>
  <sheetData>
    <row r="1" spans="2:7" ht="69.75" customHeight="1">
      <c r="B1" s="44" t="str">
        <f>"5018 SAYILI KANUNA EKLİ (I) VE (II) SAYILI CETVELLERDE "&amp;CHAR(10)&amp;" YER ALAN İDARELERİN TAŞIT KANUNUNA GÖRE"&amp;CHAR(10)&amp;ButceYil&amp;" YILINDA EDİNEBİLECEKLERİ TAŞITLARI"&amp;CHAR(10)&amp;"GÖSTERİR CETVEL"</f>
        <v>5018 SAYILI KANUNA EKLİ (I) VE (II) SAYILI CETVELLERDE 
 YER ALAN İDARELERİN TAŞIT KANUNUNA GÖRE
2019 YILINDA EDİNEBİLECEKLERİ TAŞITLARI
GÖSTERİR CETVEL</v>
      </c>
      <c r="C1" s="45" t="s">
        <v>0</v>
      </c>
      <c r="D1" s="45" t="s">
        <v>0</v>
      </c>
      <c r="E1" s="45" t="s">
        <v>0</v>
      </c>
      <c r="F1" s="45" t="s">
        <v>0</v>
      </c>
      <c r="G1" s="46" t="s">
        <v>0</v>
      </c>
    </row>
    <row r="2" spans="1:7" ht="12.75">
      <c r="A2" s="3" t="s">
        <v>0</v>
      </c>
      <c r="B2" s="16" t="s">
        <v>7</v>
      </c>
      <c r="C2" s="3" t="s">
        <v>0</v>
      </c>
      <c r="D2" s="3" t="s">
        <v>0</v>
      </c>
      <c r="E2" s="4" t="s">
        <v>0</v>
      </c>
      <c r="F2" s="4" t="s">
        <v>0</v>
      </c>
      <c r="G2" s="4" t="s">
        <v>0</v>
      </c>
    </row>
    <row r="3" spans="1:7" ht="62.25" customHeight="1">
      <c r="A3" s="3" t="s">
        <v>0</v>
      </c>
      <c r="B3" s="41" t="str">
        <f>"(I) SAYILI CETVEL "&amp;CHAR(10)&amp;" GENEL BÜTÇE KAPSAMINDAKİ KAMU İDARELERİNİN "&amp;CHAR(10)&amp;ButceYil&amp;" YILINDA EDİNEBİLECEKLERİ TAŞITLARI GÖSTERİR CETVEL"</f>
        <v>(I) SAYILI CETVEL 
 GENEL BÜTÇE KAPSAMINDAKİ KAMU İDARELERİNİN 
2019 YILINDA EDİNEBİLECEKLERİ TAŞITLARI GÖSTERİR CETVEL</v>
      </c>
      <c r="C3" s="42" t="s">
        <v>0</v>
      </c>
      <c r="D3" s="42" t="s">
        <v>0</v>
      </c>
      <c r="E3" s="42" t="s">
        <v>0</v>
      </c>
      <c r="F3" s="42" t="s">
        <v>0</v>
      </c>
      <c r="G3" s="43" t="s">
        <v>0</v>
      </c>
    </row>
    <row r="4" spans="1:7" ht="15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</row>
    <row r="5" spans="1:7" ht="12.75">
      <c r="A5" s="5" t="s">
        <v>0</v>
      </c>
      <c r="B5" s="5" t="s">
        <v>0</v>
      </c>
      <c r="C5" s="5" t="s">
        <v>0</v>
      </c>
      <c r="D5" s="5" t="s">
        <v>0</v>
      </c>
      <c r="E5" s="6" t="s">
        <v>0</v>
      </c>
      <c r="F5" s="6" t="s">
        <v>0</v>
      </c>
      <c r="G5" s="6" t="s">
        <v>0</v>
      </c>
    </row>
    <row r="6" spans="2:8" ht="33.75" customHeight="1">
      <c r="B6" s="8" t="s">
        <v>1</v>
      </c>
      <c r="C6" s="8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7" t="s">
        <v>0</v>
      </c>
    </row>
    <row r="7" spans="2:8" ht="25.5" customHeight="1" hidden="1">
      <c r="B7" s="11" t="s">
        <v>0</v>
      </c>
      <c r="C7" s="12" t="s">
        <v>0</v>
      </c>
      <c r="D7" s="17" t="s">
        <v>0</v>
      </c>
      <c r="E7" s="14" t="s">
        <v>0</v>
      </c>
      <c r="F7" s="17" t="s">
        <v>0</v>
      </c>
      <c r="G7" s="17" t="s">
        <v>0</v>
      </c>
      <c r="H7" s="7" t="s">
        <v>0</v>
      </c>
    </row>
    <row r="8" spans="2:7" ht="25.5" customHeight="1" hidden="1">
      <c r="B8" s="10" t="s">
        <v>0</v>
      </c>
      <c r="C8" s="13" t="s">
        <v>0</v>
      </c>
      <c r="D8" s="19" t="s">
        <v>0</v>
      </c>
      <c r="E8" s="15" t="s">
        <v>0</v>
      </c>
      <c r="F8" s="18" t="s">
        <v>0</v>
      </c>
      <c r="G8" s="18" t="s">
        <v>0</v>
      </c>
    </row>
    <row r="9" spans="2:8" ht="25.5" customHeight="1">
      <c r="B9" s="11" t="s">
        <v>8</v>
      </c>
      <c r="C9" s="12" t="s">
        <v>9</v>
      </c>
      <c r="D9" s="17" t="s">
        <v>10</v>
      </c>
      <c r="E9" s="14">
        <v>10</v>
      </c>
      <c r="F9" s="17" t="s">
        <v>11</v>
      </c>
      <c r="G9" s="17" t="s">
        <v>12</v>
      </c>
      <c r="H9" s="7" t="s">
        <v>0</v>
      </c>
    </row>
    <row r="10" spans="2:7" ht="12.75">
      <c r="B10" s="10" t="s">
        <v>0</v>
      </c>
      <c r="C10" s="13" t="s">
        <v>13</v>
      </c>
      <c r="D10" s="19" t="s">
        <v>10</v>
      </c>
      <c r="E10" s="15">
        <v>5</v>
      </c>
      <c r="F10" s="18" t="s">
        <v>11</v>
      </c>
      <c r="G10" s="18" t="s">
        <v>12</v>
      </c>
    </row>
    <row r="11" spans="2:7" ht="12.75">
      <c r="B11" s="10" t="s">
        <v>0</v>
      </c>
      <c r="C11" s="13" t="s">
        <v>14</v>
      </c>
      <c r="D11" s="19" t="s">
        <v>15</v>
      </c>
      <c r="E11" s="15">
        <v>1</v>
      </c>
      <c r="F11" s="18" t="s">
        <v>11</v>
      </c>
      <c r="G11" s="18" t="s">
        <v>12</v>
      </c>
    </row>
    <row r="12" spans="2:7" ht="12.75">
      <c r="B12" s="10" t="s">
        <v>0</v>
      </c>
      <c r="C12" s="13" t="s">
        <v>16</v>
      </c>
      <c r="D12" s="19" t="s">
        <v>17</v>
      </c>
      <c r="E12" s="15">
        <v>1</v>
      </c>
      <c r="F12" s="18" t="s">
        <v>11</v>
      </c>
      <c r="G12" s="18" t="s">
        <v>12</v>
      </c>
    </row>
    <row r="13" spans="2:7" ht="25.5">
      <c r="B13" s="10" t="s">
        <v>0</v>
      </c>
      <c r="C13" s="13" t="s">
        <v>18</v>
      </c>
      <c r="D13" s="19" t="s">
        <v>19</v>
      </c>
      <c r="E13" s="15">
        <v>2</v>
      </c>
      <c r="F13" s="18" t="s">
        <v>11</v>
      </c>
      <c r="G13" s="18" t="s">
        <v>12</v>
      </c>
    </row>
    <row r="14" spans="2:7" ht="12.75">
      <c r="B14" s="10" t="s">
        <v>0</v>
      </c>
      <c r="C14" s="13" t="s">
        <v>20</v>
      </c>
      <c r="D14" s="19" t="s">
        <v>21</v>
      </c>
      <c r="E14" s="15">
        <v>1</v>
      </c>
      <c r="F14" s="18" t="s">
        <v>11</v>
      </c>
      <c r="G14" s="18" t="s">
        <v>12</v>
      </c>
    </row>
    <row r="15" spans="2:7" ht="38.25">
      <c r="B15" s="10" t="s">
        <v>0</v>
      </c>
      <c r="C15" s="13" t="s">
        <v>22</v>
      </c>
      <c r="D15" s="19" t="s">
        <v>85</v>
      </c>
      <c r="E15" s="15">
        <v>2</v>
      </c>
      <c r="F15" s="18" t="s">
        <v>11</v>
      </c>
      <c r="G15" s="18" t="s">
        <v>12</v>
      </c>
    </row>
    <row r="16" spans="2:7" ht="25.5">
      <c r="B16" s="10" t="s">
        <v>0</v>
      </c>
      <c r="C16" s="13" t="s">
        <v>23</v>
      </c>
      <c r="D16" s="19" t="s">
        <v>86</v>
      </c>
      <c r="E16" s="15">
        <v>6</v>
      </c>
      <c r="F16" s="18" t="s">
        <v>11</v>
      </c>
      <c r="G16" s="18" t="s">
        <v>12</v>
      </c>
    </row>
    <row r="17" spans="2:8" ht="12.75">
      <c r="B17" s="11" t="s">
        <v>24</v>
      </c>
      <c r="C17" s="12" t="s">
        <v>14</v>
      </c>
      <c r="D17" s="17" t="s">
        <v>15</v>
      </c>
      <c r="E17" s="14">
        <v>5</v>
      </c>
      <c r="F17" s="17" t="s">
        <v>87</v>
      </c>
      <c r="G17" s="17" t="s">
        <v>12</v>
      </c>
      <c r="H17" s="7" t="s">
        <v>0</v>
      </c>
    </row>
    <row r="18" spans="2:8" ht="25.5">
      <c r="B18" s="11" t="s">
        <v>25</v>
      </c>
      <c r="C18" s="12" t="s">
        <v>18</v>
      </c>
      <c r="D18" s="17" t="s">
        <v>19</v>
      </c>
      <c r="E18" s="14">
        <v>10</v>
      </c>
      <c r="F18" s="17" t="s">
        <v>26</v>
      </c>
      <c r="G18" s="17" t="s">
        <v>12</v>
      </c>
      <c r="H18" s="7" t="s">
        <v>0</v>
      </c>
    </row>
    <row r="19" spans="2:8" ht="12.75">
      <c r="B19" s="11" t="s">
        <v>27</v>
      </c>
      <c r="C19" s="12" t="s">
        <v>28</v>
      </c>
      <c r="D19" s="17" t="s">
        <v>29</v>
      </c>
      <c r="E19" s="14">
        <v>11</v>
      </c>
      <c r="F19" s="17" t="s">
        <v>30</v>
      </c>
      <c r="G19" s="17" t="s">
        <v>12</v>
      </c>
      <c r="H19" s="7" t="s">
        <v>0</v>
      </c>
    </row>
    <row r="20" spans="2:7" ht="12.75">
      <c r="B20" s="10" t="s">
        <v>0</v>
      </c>
      <c r="C20" s="13" t="s">
        <v>14</v>
      </c>
      <c r="D20" s="19" t="s">
        <v>15</v>
      </c>
      <c r="E20" s="15">
        <v>18</v>
      </c>
      <c r="F20" s="18" t="s">
        <v>30</v>
      </c>
      <c r="G20" s="18" t="s">
        <v>12</v>
      </c>
    </row>
    <row r="21" spans="2:7" ht="12.75">
      <c r="B21" s="10" t="s">
        <v>0</v>
      </c>
      <c r="C21" s="13" t="s">
        <v>31</v>
      </c>
      <c r="D21" s="19" t="s">
        <v>32</v>
      </c>
      <c r="E21" s="15">
        <v>51</v>
      </c>
      <c r="F21" s="18" t="s">
        <v>30</v>
      </c>
      <c r="G21" s="18" t="s">
        <v>12</v>
      </c>
    </row>
    <row r="22" spans="2:7" ht="25.5">
      <c r="B22" s="10" t="s">
        <v>0</v>
      </c>
      <c r="C22" s="13" t="s">
        <v>33</v>
      </c>
      <c r="D22" s="19" t="s">
        <v>34</v>
      </c>
      <c r="E22" s="15">
        <v>10</v>
      </c>
      <c r="F22" s="18" t="s">
        <v>30</v>
      </c>
      <c r="G22" s="18" t="s">
        <v>12</v>
      </c>
    </row>
    <row r="23" spans="2:7" ht="12.75">
      <c r="B23" s="10" t="s">
        <v>0</v>
      </c>
      <c r="C23" s="13" t="s">
        <v>16</v>
      </c>
      <c r="D23" s="19" t="s">
        <v>17</v>
      </c>
      <c r="E23" s="15">
        <v>57</v>
      </c>
      <c r="F23" s="18" t="s">
        <v>30</v>
      </c>
      <c r="G23" s="18" t="s">
        <v>12</v>
      </c>
    </row>
    <row r="24" spans="2:7" ht="12.75">
      <c r="B24" s="10" t="s">
        <v>0</v>
      </c>
      <c r="C24" s="13" t="s">
        <v>35</v>
      </c>
      <c r="D24" s="19" t="s">
        <v>36</v>
      </c>
      <c r="E24" s="15">
        <v>46</v>
      </c>
      <c r="F24" s="18" t="s">
        <v>30</v>
      </c>
      <c r="G24" s="18" t="s">
        <v>12</v>
      </c>
    </row>
    <row r="25" spans="2:7" ht="25.5">
      <c r="B25" s="10" t="s">
        <v>0</v>
      </c>
      <c r="C25" s="13" t="s">
        <v>18</v>
      </c>
      <c r="D25" s="19" t="s">
        <v>19</v>
      </c>
      <c r="E25" s="15">
        <v>2</v>
      </c>
      <c r="F25" s="18" t="s">
        <v>30</v>
      </c>
      <c r="G25" s="18" t="s">
        <v>12</v>
      </c>
    </row>
    <row r="26" spans="2:7" ht="12.75">
      <c r="B26" s="10" t="s">
        <v>0</v>
      </c>
      <c r="C26" s="13" t="s">
        <v>20</v>
      </c>
      <c r="D26" s="19" t="s">
        <v>21</v>
      </c>
      <c r="E26" s="15">
        <v>8</v>
      </c>
      <c r="F26" s="18" t="s">
        <v>30</v>
      </c>
      <c r="G26" s="18" t="s">
        <v>12</v>
      </c>
    </row>
    <row r="27" spans="2:7" ht="12.75">
      <c r="B27" s="10" t="s">
        <v>0</v>
      </c>
      <c r="C27" s="13" t="s">
        <v>37</v>
      </c>
      <c r="D27" s="19" t="s">
        <v>38</v>
      </c>
      <c r="E27" s="15">
        <v>4</v>
      </c>
      <c r="F27" s="18" t="s">
        <v>30</v>
      </c>
      <c r="G27" s="18" t="s">
        <v>12</v>
      </c>
    </row>
    <row r="28" spans="2:7" ht="25.5">
      <c r="B28" s="10" t="s">
        <v>0</v>
      </c>
      <c r="C28" s="13" t="s">
        <v>39</v>
      </c>
      <c r="D28" s="19" t="s">
        <v>40</v>
      </c>
      <c r="E28" s="15">
        <v>2</v>
      </c>
      <c r="F28" s="18" t="s">
        <v>30</v>
      </c>
      <c r="G28" s="18" t="s">
        <v>12</v>
      </c>
    </row>
    <row r="29" spans="2:7" ht="25.5">
      <c r="B29" s="10" t="s">
        <v>0</v>
      </c>
      <c r="C29" s="13" t="s">
        <v>41</v>
      </c>
      <c r="D29" s="19" t="s">
        <v>42</v>
      </c>
      <c r="E29" s="15">
        <v>24</v>
      </c>
      <c r="F29" s="18" t="s">
        <v>30</v>
      </c>
      <c r="G29" s="18" t="s">
        <v>12</v>
      </c>
    </row>
    <row r="30" spans="2:7" ht="12.75">
      <c r="B30" s="10" t="s">
        <v>0</v>
      </c>
      <c r="C30" s="13" t="s">
        <v>43</v>
      </c>
      <c r="D30" s="19" t="s">
        <v>44</v>
      </c>
      <c r="E30" s="15">
        <v>16</v>
      </c>
      <c r="F30" s="18" t="s">
        <v>30</v>
      </c>
      <c r="G30" s="18" t="s">
        <v>12</v>
      </c>
    </row>
    <row r="31" spans="2:7" ht="25.5">
      <c r="B31" s="10" t="s">
        <v>0</v>
      </c>
      <c r="C31" s="13" t="s">
        <v>22</v>
      </c>
      <c r="D31" s="19" t="s">
        <v>88</v>
      </c>
      <c r="E31" s="15">
        <v>6</v>
      </c>
      <c r="F31" s="18" t="s">
        <v>30</v>
      </c>
      <c r="G31" s="18" t="s">
        <v>12</v>
      </c>
    </row>
    <row r="32" spans="2:7" ht="25.5">
      <c r="B32" s="10" t="s">
        <v>0</v>
      </c>
      <c r="C32" s="13" t="s">
        <v>23</v>
      </c>
      <c r="D32" s="19" t="s">
        <v>89</v>
      </c>
      <c r="E32" s="15">
        <v>15</v>
      </c>
      <c r="F32" s="18" t="s">
        <v>30</v>
      </c>
      <c r="G32" s="18" t="s">
        <v>12</v>
      </c>
    </row>
    <row r="33" spans="2:7" ht="12.75">
      <c r="B33" s="10" t="s">
        <v>0</v>
      </c>
      <c r="C33" s="13" t="s">
        <v>28</v>
      </c>
      <c r="D33" s="19" t="s">
        <v>29</v>
      </c>
      <c r="E33" s="15">
        <v>1</v>
      </c>
      <c r="F33" s="18" t="s">
        <v>30</v>
      </c>
      <c r="G33" s="18" t="s">
        <v>45</v>
      </c>
    </row>
    <row r="34" spans="2:7" ht="12.75">
      <c r="B34" s="10" t="s">
        <v>0</v>
      </c>
      <c r="C34" s="13" t="s">
        <v>14</v>
      </c>
      <c r="D34" s="19" t="s">
        <v>15</v>
      </c>
      <c r="E34" s="15">
        <v>2</v>
      </c>
      <c r="F34" s="18" t="s">
        <v>30</v>
      </c>
      <c r="G34" s="18" t="s">
        <v>45</v>
      </c>
    </row>
    <row r="35" spans="2:7" ht="12.75">
      <c r="B35" s="10" t="s">
        <v>0</v>
      </c>
      <c r="C35" s="13" t="s">
        <v>31</v>
      </c>
      <c r="D35" s="19" t="s">
        <v>32</v>
      </c>
      <c r="E35" s="15">
        <v>3</v>
      </c>
      <c r="F35" s="18" t="s">
        <v>30</v>
      </c>
      <c r="G35" s="18" t="s">
        <v>45</v>
      </c>
    </row>
    <row r="36" spans="2:7" ht="25.5">
      <c r="B36" s="10" t="s">
        <v>0</v>
      </c>
      <c r="C36" s="13" t="s">
        <v>33</v>
      </c>
      <c r="D36" s="19" t="s">
        <v>34</v>
      </c>
      <c r="E36" s="15">
        <v>1</v>
      </c>
      <c r="F36" s="18" t="s">
        <v>30</v>
      </c>
      <c r="G36" s="18" t="s">
        <v>45</v>
      </c>
    </row>
    <row r="37" spans="2:7" ht="12.75">
      <c r="B37" s="10" t="s">
        <v>0</v>
      </c>
      <c r="C37" s="13" t="s">
        <v>16</v>
      </c>
      <c r="D37" s="19" t="s">
        <v>17</v>
      </c>
      <c r="E37" s="15">
        <v>1</v>
      </c>
      <c r="F37" s="18" t="s">
        <v>30</v>
      </c>
      <c r="G37" s="18" t="s">
        <v>45</v>
      </c>
    </row>
    <row r="38" spans="2:7" ht="25.5">
      <c r="B38" s="10" t="s">
        <v>0</v>
      </c>
      <c r="C38" s="13" t="s">
        <v>41</v>
      </c>
      <c r="D38" s="19" t="s">
        <v>42</v>
      </c>
      <c r="E38" s="15">
        <v>1</v>
      </c>
      <c r="F38" s="18" t="s">
        <v>30</v>
      </c>
      <c r="G38" s="18" t="s">
        <v>45</v>
      </c>
    </row>
    <row r="39" spans="2:7" ht="12.75">
      <c r="B39" s="10" t="s">
        <v>0</v>
      </c>
      <c r="C39" s="13" t="s">
        <v>43</v>
      </c>
      <c r="D39" s="19" t="s">
        <v>44</v>
      </c>
      <c r="E39" s="15">
        <v>1</v>
      </c>
      <c r="F39" s="18" t="s">
        <v>30</v>
      </c>
      <c r="G39" s="18" t="s">
        <v>45</v>
      </c>
    </row>
    <row r="40" spans="2:7" ht="12.75">
      <c r="B40" s="10" t="s">
        <v>0</v>
      </c>
      <c r="C40" s="13" t="s">
        <v>46</v>
      </c>
      <c r="D40" s="19" t="s">
        <v>47</v>
      </c>
      <c r="E40" s="15">
        <v>20</v>
      </c>
      <c r="F40" s="18" t="s">
        <v>30</v>
      </c>
      <c r="G40" s="18" t="s">
        <v>45</v>
      </c>
    </row>
    <row r="41" spans="2:8" ht="12.75">
      <c r="B41" s="11" t="s">
        <v>48</v>
      </c>
      <c r="C41" s="12" t="s">
        <v>13</v>
      </c>
      <c r="D41" s="17" t="s">
        <v>10</v>
      </c>
      <c r="E41" s="14">
        <v>20</v>
      </c>
      <c r="F41" s="17" t="s">
        <v>49</v>
      </c>
      <c r="G41" s="17" t="s">
        <v>12</v>
      </c>
      <c r="H41" s="7" t="s">
        <v>0</v>
      </c>
    </row>
    <row r="42" spans="2:7" ht="12.75">
      <c r="B42" s="10" t="s">
        <v>0</v>
      </c>
      <c r="C42" s="13" t="s">
        <v>50</v>
      </c>
      <c r="D42" s="19" t="s">
        <v>51</v>
      </c>
      <c r="E42" s="15">
        <v>50</v>
      </c>
      <c r="F42" s="18" t="s">
        <v>49</v>
      </c>
      <c r="G42" s="18" t="s">
        <v>12</v>
      </c>
    </row>
    <row r="43" spans="2:7" ht="12.75">
      <c r="B43" s="10" t="s">
        <v>0</v>
      </c>
      <c r="C43" s="13" t="s">
        <v>14</v>
      </c>
      <c r="D43" s="19" t="s">
        <v>15</v>
      </c>
      <c r="E43" s="15">
        <v>50</v>
      </c>
      <c r="F43" s="18" t="s">
        <v>49</v>
      </c>
      <c r="G43" s="18" t="s">
        <v>12</v>
      </c>
    </row>
    <row r="44" spans="2:7" ht="12.75">
      <c r="B44" s="10" t="s">
        <v>0</v>
      </c>
      <c r="C44" s="13" t="s">
        <v>31</v>
      </c>
      <c r="D44" s="19" t="s">
        <v>32</v>
      </c>
      <c r="E44" s="15">
        <v>50</v>
      </c>
      <c r="F44" s="18" t="s">
        <v>49</v>
      </c>
      <c r="G44" s="18" t="s">
        <v>12</v>
      </c>
    </row>
    <row r="45" spans="2:7" ht="25.5">
      <c r="B45" s="10" t="s">
        <v>0</v>
      </c>
      <c r="C45" s="13" t="s">
        <v>33</v>
      </c>
      <c r="D45" s="19" t="s">
        <v>34</v>
      </c>
      <c r="E45" s="15">
        <v>100</v>
      </c>
      <c r="F45" s="18" t="s">
        <v>49</v>
      </c>
      <c r="G45" s="18" t="s">
        <v>12</v>
      </c>
    </row>
    <row r="46" spans="2:7" ht="12.75">
      <c r="B46" s="10" t="s">
        <v>0</v>
      </c>
      <c r="C46" s="13" t="s">
        <v>16</v>
      </c>
      <c r="D46" s="19" t="s">
        <v>17</v>
      </c>
      <c r="E46" s="15">
        <v>100</v>
      </c>
      <c r="F46" s="18" t="s">
        <v>49</v>
      </c>
      <c r="G46" s="18" t="s">
        <v>12</v>
      </c>
    </row>
    <row r="47" spans="2:7" ht="25.5">
      <c r="B47" s="10" t="s">
        <v>0</v>
      </c>
      <c r="C47" s="13" t="s">
        <v>18</v>
      </c>
      <c r="D47" s="19" t="s">
        <v>19</v>
      </c>
      <c r="E47" s="15">
        <v>10</v>
      </c>
      <c r="F47" s="18" t="s">
        <v>49</v>
      </c>
      <c r="G47" s="18" t="s">
        <v>12</v>
      </c>
    </row>
    <row r="48" spans="2:7" ht="12.75">
      <c r="B48" s="10" t="s">
        <v>0</v>
      </c>
      <c r="C48" s="13" t="s">
        <v>20</v>
      </c>
      <c r="D48" s="19" t="s">
        <v>21</v>
      </c>
      <c r="E48" s="15">
        <v>3</v>
      </c>
      <c r="F48" s="18" t="s">
        <v>49</v>
      </c>
      <c r="G48" s="18" t="s">
        <v>12</v>
      </c>
    </row>
    <row r="49" spans="2:7" ht="12.75">
      <c r="B49" s="10" t="s">
        <v>0</v>
      </c>
      <c r="C49" s="13" t="s">
        <v>37</v>
      </c>
      <c r="D49" s="19" t="s">
        <v>38</v>
      </c>
      <c r="E49" s="15">
        <v>25</v>
      </c>
      <c r="F49" s="18" t="s">
        <v>49</v>
      </c>
      <c r="G49" s="18" t="s">
        <v>12</v>
      </c>
    </row>
    <row r="50" spans="2:7" ht="25.5">
      <c r="B50" s="10" t="s">
        <v>0</v>
      </c>
      <c r="C50" s="13" t="s">
        <v>39</v>
      </c>
      <c r="D50" s="19" t="s">
        <v>40</v>
      </c>
      <c r="E50" s="15">
        <v>5</v>
      </c>
      <c r="F50" s="18" t="s">
        <v>49</v>
      </c>
      <c r="G50" s="18" t="s">
        <v>12</v>
      </c>
    </row>
    <row r="51" spans="2:7" ht="25.5">
      <c r="B51" s="10" t="s">
        <v>0</v>
      </c>
      <c r="C51" s="13" t="s">
        <v>41</v>
      </c>
      <c r="D51" s="19" t="s">
        <v>42</v>
      </c>
      <c r="E51" s="15">
        <v>10</v>
      </c>
      <c r="F51" s="18" t="s">
        <v>49</v>
      </c>
      <c r="G51" s="18" t="s">
        <v>12</v>
      </c>
    </row>
    <row r="52" spans="2:7" ht="12.75">
      <c r="B52" s="10" t="s">
        <v>0</v>
      </c>
      <c r="C52" s="13" t="s">
        <v>52</v>
      </c>
      <c r="D52" s="19" t="s">
        <v>53</v>
      </c>
      <c r="E52" s="15">
        <v>1</v>
      </c>
      <c r="F52" s="18" t="s">
        <v>49</v>
      </c>
      <c r="G52" s="18" t="s">
        <v>12</v>
      </c>
    </row>
    <row r="53" spans="2:8" ht="12.75">
      <c r="B53" s="11" t="s">
        <v>54</v>
      </c>
      <c r="C53" s="12" t="s">
        <v>13</v>
      </c>
      <c r="D53" s="17" t="s">
        <v>10</v>
      </c>
      <c r="E53" s="14">
        <v>100</v>
      </c>
      <c r="F53" s="17" t="s">
        <v>55</v>
      </c>
      <c r="G53" s="17" t="s">
        <v>12</v>
      </c>
      <c r="H53" s="7" t="s">
        <v>0</v>
      </c>
    </row>
    <row r="54" spans="2:7" ht="12.75">
      <c r="B54" s="10" t="s">
        <v>0</v>
      </c>
      <c r="C54" s="13" t="s">
        <v>14</v>
      </c>
      <c r="D54" s="19" t="s">
        <v>15</v>
      </c>
      <c r="E54" s="15">
        <v>25</v>
      </c>
      <c r="F54" s="18" t="s">
        <v>55</v>
      </c>
      <c r="G54" s="18" t="s">
        <v>12</v>
      </c>
    </row>
    <row r="55" spans="2:7" ht="12.75">
      <c r="B55" s="10" t="s">
        <v>0</v>
      </c>
      <c r="C55" s="13" t="s">
        <v>16</v>
      </c>
      <c r="D55" s="19" t="s">
        <v>17</v>
      </c>
      <c r="E55" s="15">
        <v>100</v>
      </c>
      <c r="F55" s="18" t="s">
        <v>55</v>
      </c>
      <c r="G55" s="18" t="s">
        <v>12</v>
      </c>
    </row>
    <row r="56" spans="2:7" ht="25.5">
      <c r="B56" s="10" t="s">
        <v>0</v>
      </c>
      <c r="C56" s="13" t="s">
        <v>18</v>
      </c>
      <c r="D56" s="19" t="s">
        <v>19</v>
      </c>
      <c r="E56" s="15">
        <v>5</v>
      </c>
      <c r="F56" s="18" t="s">
        <v>55</v>
      </c>
      <c r="G56" s="18" t="s">
        <v>12</v>
      </c>
    </row>
    <row r="57" spans="2:7" ht="12.75">
      <c r="B57" s="10" t="s">
        <v>0</v>
      </c>
      <c r="C57" s="13" t="s">
        <v>37</v>
      </c>
      <c r="D57" s="19" t="s">
        <v>38</v>
      </c>
      <c r="E57" s="15">
        <v>5</v>
      </c>
      <c r="F57" s="18" t="s">
        <v>55</v>
      </c>
      <c r="G57" s="18" t="s">
        <v>12</v>
      </c>
    </row>
    <row r="58" spans="2:7" ht="12.75">
      <c r="B58" s="10" t="s">
        <v>0</v>
      </c>
      <c r="C58" s="13" t="s">
        <v>56</v>
      </c>
      <c r="D58" s="19" t="s">
        <v>57</v>
      </c>
      <c r="E58" s="15">
        <v>20</v>
      </c>
      <c r="F58" s="18" t="s">
        <v>55</v>
      </c>
      <c r="G58" s="18" t="s">
        <v>12</v>
      </c>
    </row>
    <row r="59" spans="2:7" ht="12.75">
      <c r="B59" s="10" t="s">
        <v>0</v>
      </c>
      <c r="C59" s="13" t="s">
        <v>13</v>
      </c>
      <c r="D59" s="19" t="s">
        <v>10</v>
      </c>
      <c r="E59" s="15">
        <v>240</v>
      </c>
      <c r="F59" s="18" t="s">
        <v>58</v>
      </c>
      <c r="G59" s="18" t="s">
        <v>12</v>
      </c>
    </row>
    <row r="60" spans="2:7" ht="12.75">
      <c r="B60" s="10" t="s">
        <v>0</v>
      </c>
      <c r="C60" s="13" t="s">
        <v>50</v>
      </c>
      <c r="D60" s="19" t="s">
        <v>51</v>
      </c>
      <c r="E60" s="15">
        <v>26</v>
      </c>
      <c r="F60" s="18" t="s">
        <v>58</v>
      </c>
      <c r="G60" s="18" t="s">
        <v>12</v>
      </c>
    </row>
    <row r="61" spans="2:7" ht="12.75">
      <c r="B61" s="10" t="s">
        <v>0</v>
      </c>
      <c r="C61" s="13" t="s">
        <v>16</v>
      </c>
      <c r="D61" s="19" t="s">
        <v>17</v>
      </c>
      <c r="E61" s="15">
        <v>20</v>
      </c>
      <c r="F61" s="18" t="s">
        <v>58</v>
      </c>
      <c r="G61" s="18" t="s">
        <v>12</v>
      </c>
    </row>
    <row r="62" spans="2:8" ht="25.5">
      <c r="B62" s="11" t="s">
        <v>59</v>
      </c>
      <c r="C62" s="12" t="s">
        <v>23</v>
      </c>
      <c r="D62" s="17" t="s">
        <v>89</v>
      </c>
      <c r="E62" s="14">
        <v>15</v>
      </c>
      <c r="F62" s="17" t="s">
        <v>49</v>
      </c>
      <c r="G62" s="17" t="s">
        <v>12</v>
      </c>
      <c r="H62" s="7" t="s">
        <v>0</v>
      </c>
    </row>
    <row r="63" spans="2:7" ht="12.75">
      <c r="B63" s="10" t="s">
        <v>0</v>
      </c>
      <c r="C63" s="13" t="s">
        <v>31</v>
      </c>
      <c r="D63" s="19" t="s">
        <v>32</v>
      </c>
      <c r="E63" s="15">
        <v>1</v>
      </c>
      <c r="F63" s="18" t="s">
        <v>49</v>
      </c>
      <c r="G63" s="18" t="s">
        <v>12</v>
      </c>
    </row>
    <row r="64" spans="2:8" ht="25.5">
      <c r="B64" s="11" t="s">
        <v>91</v>
      </c>
      <c r="C64" s="32" t="s">
        <v>23</v>
      </c>
      <c r="D64" s="33" t="s">
        <v>89</v>
      </c>
      <c r="E64" s="34">
        <v>100</v>
      </c>
      <c r="F64" s="35" t="s">
        <v>92</v>
      </c>
      <c r="G64" s="35" t="s">
        <v>98</v>
      </c>
      <c r="H64" s="7"/>
    </row>
    <row r="65" spans="2:8" ht="12.75">
      <c r="B65" s="11" t="s">
        <v>60</v>
      </c>
      <c r="C65" s="12" t="s">
        <v>43</v>
      </c>
      <c r="D65" s="17" t="s">
        <v>44</v>
      </c>
      <c r="E65" s="14">
        <v>500</v>
      </c>
      <c r="F65" s="17" t="s">
        <v>100</v>
      </c>
      <c r="G65" s="17" t="s">
        <v>12</v>
      </c>
      <c r="H65" s="7" t="s">
        <v>0</v>
      </c>
    </row>
    <row r="66" spans="2:7" ht="25.5">
      <c r="B66" s="10" t="s">
        <v>0</v>
      </c>
      <c r="C66" s="13" t="s">
        <v>23</v>
      </c>
      <c r="D66" s="19" t="s">
        <v>89</v>
      </c>
      <c r="E66" s="15">
        <v>300</v>
      </c>
      <c r="F66" s="18" t="s">
        <v>100</v>
      </c>
      <c r="G66" s="18" t="s">
        <v>12</v>
      </c>
    </row>
    <row r="67" spans="2:8" ht="12.75">
      <c r="B67" s="11" t="s">
        <v>61</v>
      </c>
      <c r="C67" s="12" t="s">
        <v>20</v>
      </c>
      <c r="D67" s="17" t="s">
        <v>21</v>
      </c>
      <c r="E67" s="14">
        <v>5</v>
      </c>
      <c r="F67" s="17" t="s">
        <v>62</v>
      </c>
      <c r="G67" s="17" t="s">
        <v>12</v>
      </c>
      <c r="H67" s="7" t="s">
        <v>0</v>
      </c>
    </row>
    <row r="68" spans="2:7" ht="25.5">
      <c r="B68" s="36" t="s">
        <v>0</v>
      </c>
      <c r="C68" s="37" t="s">
        <v>33</v>
      </c>
      <c r="D68" s="38" t="s">
        <v>34</v>
      </c>
      <c r="E68" s="39">
        <v>5</v>
      </c>
      <c r="F68" s="40" t="s">
        <v>62</v>
      </c>
      <c r="G68" s="40" t="s">
        <v>12</v>
      </c>
    </row>
    <row r="69" spans="2:8" ht="51">
      <c r="B69" s="11" t="s">
        <v>63</v>
      </c>
      <c r="C69" s="12" t="s">
        <v>33</v>
      </c>
      <c r="D69" s="17" t="s">
        <v>34</v>
      </c>
      <c r="E69" s="14">
        <v>5</v>
      </c>
      <c r="F69" s="17" t="s">
        <v>64</v>
      </c>
      <c r="G69" s="17" t="s">
        <v>12</v>
      </c>
      <c r="H69" s="7" t="s">
        <v>0</v>
      </c>
    </row>
    <row r="70" spans="2:7" ht="38.25">
      <c r="B70" s="10" t="s">
        <v>0</v>
      </c>
      <c r="C70" s="13" t="s">
        <v>33</v>
      </c>
      <c r="D70" s="19" t="s">
        <v>34</v>
      </c>
      <c r="E70" s="15">
        <v>1</v>
      </c>
      <c r="F70" s="18" t="s">
        <v>65</v>
      </c>
      <c r="G70" s="18" t="s">
        <v>12</v>
      </c>
    </row>
    <row r="71" spans="2:7" ht="38.25">
      <c r="B71" s="10" t="s">
        <v>0</v>
      </c>
      <c r="C71" s="13" t="s">
        <v>33</v>
      </c>
      <c r="D71" s="19" t="s">
        <v>34</v>
      </c>
      <c r="E71" s="15">
        <v>1</v>
      </c>
      <c r="F71" s="18" t="s">
        <v>66</v>
      </c>
      <c r="G71" s="18" t="s">
        <v>12</v>
      </c>
    </row>
    <row r="72" spans="2:7" ht="38.25">
      <c r="B72" s="10" t="s">
        <v>0</v>
      </c>
      <c r="C72" s="13" t="s">
        <v>16</v>
      </c>
      <c r="D72" s="19" t="s">
        <v>17</v>
      </c>
      <c r="E72" s="15">
        <v>3</v>
      </c>
      <c r="F72" s="18" t="s">
        <v>67</v>
      </c>
      <c r="G72" s="18" t="s">
        <v>12</v>
      </c>
    </row>
    <row r="73" spans="2:7" ht="25.5">
      <c r="B73" s="10" t="s">
        <v>0</v>
      </c>
      <c r="C73" s="13" t="s">
        <v>16</v>
      </c>
      <c r="D73" s="19" t="s">
        <v>17</v>
      </c>
      <c r="E73" s="15">
        <v>5</v>
      </c>
      <c r="F73" s="18" t="s">
        <v>68</v>
      </c>
      <c r="G73" s="18" t="s">
        <v>12</v>
      </c>
    </row>
    <row r="74" spans="2:8" ht="25.5">
      <c r="B74" s="11" t="s">
        <v>69</v>
      </c>
      <c r="C74" s="12" t="s">
        <v>16</v>
      </c>
      <c r="D74" s="17" t="s">
        <v>17</v>
      </c>
      <c r="E74" s="14">
        <v>55</v>
      </c>
      <c r="F74" s="17" t="s">
        <v>70</v>
      </c>
      <c r="G74" s="17" t="s">
        <v>90</v>
      </c>
      <c r="H74" s="7" t="s">
        <v>0</v>
      </c>
    </row>
    <row r="75" spans="2:7" ht="25.5">
      <c r="B75" s="22" t="s">
        <v>0</v>
      </c>
      <c r="C75" s="23" t="s">
        <v>23</v>
      </c>
      <c r="D75" s="24" t="s">
        <v>89</v>
      </c>
      <c r="E75" s="25">
        <v>5</v>
      </c>
      <c r="F75" s="26" t="s">
        <v>70</v>
      </c>
      <c r="G75" s="26" t="s">
        <v>90</v>
      </c>
    </row>
    <row r="77" spans="2:7" ht="12.75">
      <c r="B77" s="47"/>
      <c r="C77" s="47"/>
      <c r="D77" s="47"/>
      <c r="E77" s="47"/>
      <c r="F77" s="47"/>
      <c r="G77" s="47"/>
    </row>
  </sheetData>
  <sheetProtection/>
  <mergeCells count="3">
    <mergeCell ref="B3:G3"/>
    <mergeCell ref="B1:G1"/>
    <mergeCell ref="B77:G77"/>
  </mergeCells>
  <printOptions horizontalCentered="1"/>
  <pageMargins left="0.4330708661417323" right="0.2362204724409449" top="0.984251968503937" bottom="0.984251968503937" header="0.5118110236220472" footer="0.5118110236220472"/>
  <pageSetup firstPageNumber="1" useFirstPageNumber="1" horizontalDpi="1200" verticalDpi="1200" orientation="portrait" paperSize="9" scale="50" r:id="rId1"/>
  <headerFooter alignWithMargins="0">
    <oddHeader>&amp;R&amp;"Tahoma,Kalın"
</oddHeader>
    <oddFooter>&amp;R&amp;"Tahoma,Kalın"
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tabSelected="1" view="pageBreakPreview" zoomScale="90" zoomScaleNormal="60" zoomScaleSheetLayoutView="90" workbookViewId="0" topLeftCell="A1">
      <selection activeCell="D33" sqref="D33"/>
    </sheetView>
  </sheetViews>
  <sheetFormatPr defaultColWidth="9.00390625" defaultRowHeight="12.75"/>
  <cols>
    <col min="1" max="1" width="3.25390625" style="1" bestFit="1" customWidth="1"/>
    <col min="2" max="2" width="43.625" style="1" bestFit="1" customWidth="1"/>
    <col min="3" max="3" width="9.625" style="1" bestFit="1" customWidth="1"/>
    <col min="4" max="4" width="45.125" style="1" bestFit="1" customWidth="1"/>
    <col min="5" max="5" width="9.00390625" style="1" bestFit="1" customWidth="1"/>
    <col min="6" max="6" width="47.375" style="1" bestFit="1" customWidth="1"/>
    <col min="7" max="7" width="28.00390625" style="1" customWidth="1"/>
    <col min="8" max="8" width="9.125" style="1" bestFit="1" customWidth="1"/>
    <col min="9" max="16384" width="9.125" style="1" customWidth="1"/>
  </cols>
  <sheetData>
    <row r="1" ht="23.25" customHeight="1"/>
    <row r="2" spans="1:6" ht="12.75">
      <c r="A2" s="3" t="s">
        <v>0</v>
      </c>
      <c r="B2" s="3" t="s">
        <v>0</v>
      </c>
      <c r="C2" s="3" t="s">
        <v>0</v>
      </c>
      <c r="D2" s="3" t="s">
        <v>0</v>
      </c>
      <c r="E2" s="4" t="s">
        <v>0</v>
      </c>
      <c r="F2" s="4" t="s">
        <v>0</v>
      </c>
    </row>
    <row r="3" spans="1:7" ht="62.25" customHeight="1">
      <c r="A3" s="3" t="s">
        <v>0</v>
      </c>
      <c r="B3" s="48" t="str">
        <f>"(II) SAYILI CETVEL "&amp;CHAR(10)&amp;" ÖZEL BÜTÇELİ İDARELERİN "&amp;CHAR(10)&amp;ButceYil&amp;" YILINDA EDİNEBİLECEKLERİ TAŞITLARI GÖSTERİR CETVEL"</f>
        <v>(II) SAYILI CETVEL 
 ÖZEL BÜTÇELİ İDARELERİN 
2019 YILINDA EDİNEBİLECEKLERİ TAŞITLARI GÖSTERİR CETVEL</v>
      </c>
      <c r="C3" s="49" t="s">
        <v>0</v>
      </c>
      <c r="D3" s="49" t="s">
        <v>0</v>
      </c>
      <c r="E3" s="49" t="s">
        <v>0</v>
      </c>
      <c r="F3" s="49" t="s">
        <v>0</v>
      </c>
      <c r="G3" s="50" t="s">
        <v>0</v>
      </c>
    </row>
    <row r="4" spans="1:6" ht="15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</row>
    <row r="5" spans="1:6" ht="12.75">
      <c r="A5" s="5" t="s">
        <v>0</v>
      </c>
      <c r="B5" s="5" t="s">
        <v>0</v>
      </c>
      <c r="C5" s="5" t="s">
        <v>0</v>
      </c>
      <c r="D5" s="5" t="s">
        <v>0</v>
      </c>
      <c r="E5" s="6" t="s">
        <v>0</v>
      </c>
      <c r="F5" s="6" t="s">
        <v>0</v>
      </c>
    </row>
    <row r="6" spans="2:7" ht="39.75" customHeight="1">
      <c r="B6" s="8" t="s">
        <v>1</v>
      </c>
      <c r="C6" s="8" t="s">
        <v>2</v>
      </c>
      <c r="D6" s="9" t="s">
        <v>3</v>
      </c>
      <c r="E6" s="9" t="s">
        <v>4</v>
      </c>
      <c r="F6" s="9" t="s">
        <v>5</v>
      </c>
      <c r="G6" s="9" t="s">
        <v>6</v>
      </c>
    </row>
    <row r="7" spans="2:8" ht="25.5" customHeight="1" hidden="1">
      <c r="B7" s="11" t="s">
        <v>0</v>
      </c>
      <c r="C7" s="12" t="s">
        <v>0</v>
      </c>
      <c r="D7" s="17" t="s">
        <v>0</v>
      </c>
      <c r="E7" s="14" t="s">
        <v>0</v>
      </c>
      <c r="F7" s="17" t="s">
        <v>0</v>
      </c>
      <c r="G7" s="20" t="s">
        <v>0</v>
      </c>
      <c r="H7" s="7" t="s">
        <v>0</v>
      </c>
    </row>
    <row r="8" spans="2:8" ht="25.5" customHeight="1" hidden="1">
      <c r="B8" s="10" t="s">
        <v>0</v>
      </c>
      <c r="C8" s="13" t="s">
        <v>0</v>
      </c>
      <c r="D8" s="19" t="s">
        <v>0</v>
      </c>
      <c r="E8" s="15" t="s">
        <v>0</v>
      </c>
      <c r="F8" s="18" t="s">
        <v>0</v>
      </c>
      <c r="G8" s="21" t="s">
        <v>0</v>
      </c>
      <c r="H8" s="7" t="s">
        <v>0</v>
      </c>
    </row>
    <row r="9" spans="2:8" ht="25.5" customHeight="1">
      <c r="B9" s="11" t="s">
        <v>71</v>
      </c>
      <c r="C9" s="12" t="s">
        <v>43</v>
      </c>
      <c r="D9" s="17" t="s">
        <v>44</v>
      </c>
      <c r="E9" s="14">
        <v>1</v>
      </c>
      <c r="F9" s="17" t="s">
        <v>72</v>
      </c>
      <c r="G9" s="20" t="s">
        <v>12</v>
      </c>
      <c r="H9" s="7" t="s">
        <v>0</v>
      </c>
    </row>
    <row r="10" spans="2:8" ht="25.5">
      <c r="B10" s="11" t="s">
        <v>95</v>
      </c>
      <c r="C10" s="12" t="s">
        <v>23</v>
      </c>
      <c r="D10" s="17" t="s">
        <v>89</v>
      </c>
      <c r="E10" s="14">
        <v>1</v>
      </c>
      <c r="F10" s="17" t="s">
        <v>93</v>
      </c>
      <c r="G10" s="20" t="s">
        <v>96</v>
      </c>
      <c r="H10" s="7" t="s">
        <v>0</v>
      </c>
    </row>
    <row r="11" spans="2:8" ht="12.75">
      <c r="B11" s="11" t="s">
        <v>73</v>
      </c>
      <c r="C11" s="12" t="s">
        <v>43</v>
      </c>
      <c r="D11" s="17" t="s">
        <v>44</v>
      </c>
      <c r="E11" s="14">
        <v>1</v>
      </c>
      <c r="F11" s="17" t="s">
        <v>72</v>
      </c>
      <c r="G11" s="20" t="s">
        <v>12</v>
      </c>
      <c r="H11" s="7" t="s">
        <v>0</v>
      </c>
    </row>
    <row r="12" spans="2:8" ht="12.75">
      <c r="B12" s="11" t="s">
        <v>74</v>
      </c>
      <c r="C12" s="12" t="s">
        <v>75</v>
      </c>
      <c r="D12" s="17" t="s">
        <v>76</v>
      </c>
      <c r="E12" s="14">
        <v>1</v>
      </c>
      <c r="F12" s="17" t="s">
        <v>72</v>
      </c>
      <c r="G12" s="20" t="s">
        <v>12</v>
      </c>
      <c r="H12" s="7" t="s">
        <v>0</v>
      </c>
    </row>
    <row r="13" spans="2:8" ht="12.75">
      <c r="B13" s="10" t="s">
        <v>0</v>
      </c>
      <c r="C13" s="13" t="s">
        <v>43</v>
      </c>
      <c r="D13" s="19" t="s">
        <v>44</v>
      </c>
      <c r="E13" s="15">
        <v>1</v>
      </c>
      <c r="F13" s="18" t="s">
        <v>72</v>
      </c>
      <c r="G13" s="21" t="s">
        <v>12</v>
      </c>
      <c r="H13" s="7" t="s">
        <v>0</v>
      </c>
    </row>
    <row r="14" spans="2:8" ht="12.75">
      <c r="B14" s="11" t="s">
        <v>77</v>
      </c>
      <c r="C14" s="12" t="s">
        <v>16</v>
      </c>
      <c r="D14" s="17" t="s">
        <v>17</v>
      </c>
      <c r="E14" s="14">
        <v>1</v>
      </c>
      <c r="F14" s="17" t="s">
        <v>78</v>
      </c>
      <c r="G14" s="20" t="s">
        <v>12</v>
      </c>
      <c r="H14" s="7" t="s">
        <v>0</v>
      </c>
    </row>
    <row r="15" spans="2:8" ht="25.5">
      <c r="B15" s="11" t="s">
        <v>79</v>
      </c>
      <c r="C15" s="12" t="s">
        <v>33</v>
      </c>
      <c r="D15" s="17" t="s">
        <v>34</v>
      </c>
      <c r="E15" s="14">
        <v>1</v>
      </c>
      <c r="F15" s="17" t="s">
        <v>99</v>
      </c>
      <c r="G15" s="20" t="s">
        <v>12</v>
      </c>
      <c r="H15" s="7" t="s">
        <v>0</v>
      </c>
    </row>
    <row r="16" spans="2:8" ht="25.5">
      <c r="B16" s="11" t="s">
        <v>80</v>
      </c>
      <c r="C16" s="12" t="s">
        <v>23</v>
      </c>
      <c r="D16" s="17" t="s">
        <v>89</v>
      </c>
      <c r="E16" s="14">
        <v>1</v>
      </c>
      <c r="F16" s="17" t="s">
        <v>81</v>
      </c>
      <c r="G16" s="20" t="s">
        <v>12</v>
      </c>
      <c r="H16" s="7" t="s">
        <v>0</v>
      </c>
    </row>
    <row r="17" spans="2:8" ht="25.5">
      <c r="B17" s="11" t="s">
        <v>82</v>
      </c>
      <c r="C17" s="12" t="s">
        <v>50</v>
      </c>
      <c r="D17" s="17" t="s">
        <v>51</v>
      </c>
      <c r="E17" s="14">
        <v>1</v>
      </c>
      <c r="F17" s="17" t="s">
        <v>94</v>
      </c>
      <c r="G17" s="20" t="s">
        <v>12</v>
      </c>
      <c r="H17" s="7" t="s">
        <v>0</v>
      </c>
    </row>
    <row r="18" spans="2:8" ht="25.5">
      <c r="B18" s="11" t="s">
        <v>83</v>
      </c>
      <c r="C18" s="12" t="s">
        <v>41</v>
      </c>
      <c r="D18" s="17" t="s">
        <v>42</v>
      </c>
      <c r="E18" s="14">
        <v>1</v>
      </c>
      <c r="F18" s="17" t="s">
        <v>81</v>
      </c>
      <c r="G18" s="20" t="s">
        <v>12</v>
      </c>
      <c r="H18" s="7" t="s">
        <v>0</v>
      </c>
    </row>
    <row r="19" spans="2:8" ht="25.5">
      <c r="B19" s="10" t="s">
        <v>0</v>
      </c>
      <c r="C19" s="13" t="s">
        <v>23</v>
      </c>
      <c r="D19" s="19" t="s">
        <v>89</v>
      </c>
      <c r="E19" s="15">
        <v>1</v>
      </c>
      <c r="F19" s="18" t="s">
        <v>81</v>
      </c>
      <c r="G19" s="21" t="s">
        <v>12</v>
      </c>
      <c r="H19" s="7" t="s">
        <v>0</v>
      </c>
    </row>
    <row r="20" spans="2:8" ht="25.5">
      <c r="B20" s="27" t="s">
        <v>84</v>
      </c>
      <c r="C20" s="28" t="s">
        <v>18</v>
      </c>
      <c r="D20" s="29" t="s">
        <v>19</v>
      </c>
      <c r="E20" s="30">
        <v>5</v>
      </c>
      <c r="F20" s="29" t="s">
        <v>26</v>
      </c>
      <c r="G20" s="31" t="s">
        <v>12</v>
      </c>
      <c r="H20" s="7" t="s">
        <v>0</v>
      </c>
    </row>
    <row r="22" spans="2:7" ht="12.75">
      <c r="B22" s="51" t="s">
        <v>97</v>
      </c>
      <c r="C22" s="52"/>
      <c r="D22" s="52"/>
      <c r="E22" s="52"/>
      <c r="F22" s="52"/>
      <c r="G22" s="53"/>
    </row>
    <row r="24" spans="2:7" ht="12.75">
      <c r="B24" s="47"/>
      <c r="C24" s="47"/>
      <c r="D24" s="47"/>
      <c r="E24" s="47"/>
      <c r="F24" s="47"/>
      <c r="G24" s="47"/>
    </row>
    <row r="26" ht="13.5" customHeight="1"/>
  </sheetData>
  <sheetProtection/>
  <mergeCells count="3">
    <mergeCell ref="B3:G3"/>
    <mergeCell ref="B24:G24"/>
    <mergeCell ref="B22:G22"/>
  </mergeCells>
  <printOptions horizontalCentered="1"/>
  <pageMargins left="0.45" right="0.38" top="0.984251968503937" bottom="0.984251968503937" header="0.5118110236220472" footer="0.5118110236220472"/>
  <pageSetup firstPageNumber="1" useFirstPageNumber="1" horizontalDpi="1200" verticalDpi="1200" orientation="portrait" paperSize="9" scale="50" r:id="rId1"/>
  <headerFooter alignWithMargins="0">
    <oddHeader>&amp;R&amp;"Tahoma,Kalın"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Ramazan DÜĞER</dc:creator>
  <cp:keywords/>
  <dc:description/>
  <cp:lastModifiedBy>Kübra AKBUDAK</cp:lastModifiedBy>
  <cp:lastPrinted>2018-10-16T18:56:29Z</cp:lastPrinted>
  <dcterms:created xsi:type="dcterms:W3CDTF">2018-10-13T09:31:34Z</dcterms:created>
  <dcterms:modified xsi:type="dcterms:W3CDTF">2018-10-16T18:58:26Z</dcterms:modified>
  <cp:category/>
  <cp:version/>
  <cp:contentType/>
  <cp:contentStatus/>
</cp:coreProperties>
</file>