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<sst xmlns="http://schemas.openxmlformats.org/spreadsheetml/2006/main" count="49" uniqueCount="49">
  <si>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Source:</t>
    </r>
    <r>
      <rPr>
        <sz val="11"/>
        <color indexed="8"/>
        <rFont val="Arial Tur"/>
        <family val="2"/>
      </rPr>
      <t xml:space="preserve"> Ministry of Finance (Public Accounts Bulletin)</t>
    </r>
  </si>
  <si>
    <r>
      <t>Kaynak:</t>
    </r>
    <r>
      <rPr>
        <sz val="11"/>
        <color indexed="8"/>
        <rFont val="Arial Tur"/>
        <family val="2"/>
      </rPr>
      <t xml:space="preserve"> Maliye Bakanlığı (Kamu Hesapları Bülteni)</t>
    </r>
  </si>
  <si>
    <t>Primary Balance</t>
  </si>
  <si>
    <t>Faiz Dışı Denge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</si>
  <si>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</si>
  <si>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</si>
  <si>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</si>
  <si>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</si>
  <si>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</si>
  <si>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</si>
  <si>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</si>
  <si>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</si>
  <si>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</si>
  <si>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</si>
  <si>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</si>
  <si>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</si>
  <si>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</si>
  <si>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</si>
  <si>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</si>
  <si>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</si>
  <si>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</si>
  <si>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</si>
  <si>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</si>
  <si>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</si>
  <si>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</si>
  <si>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</si>
  <si>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Reg. and Super. Agencies Rev.</t>
  </si>
  <si>
    <t>Düz. ve Denetleyici Kur. Gelirleri</t>
  </si>
  <si>
    <t>Special Budget Revenues</t>
  </si>
  <si>
    <t>Özel Bütçe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</si>
  <si>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</si>
  <si>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</si>
  <si>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</si>
  <si>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</si>
  <si>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</si>
  <si>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</si>
  <si>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</si>
  <si>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</si>
  <si>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</si>
  <si>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</si>
  <si>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</si>
  <si>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</si>
  <si>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</si>
  <si>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</si>
  <si>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 xml:space="preserve"> </t>
  </si>
  <si>
    <t>(In Millions of TR)</t>
  </si>
  <si>
    <t>Table: VI.1- Central Government Budget Summary (Appropriations)</t>
  </si>
  <si>
    <t>(Milyon TL)</t>
  </si>
  <si>
    <t>Tablo: VI.1- Merkezi Yönetim Bütçesi Özeti (Başlangıç Ödeneği/Tahmini)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</si>
</sst>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sz val="11"/>
      <color indexed="8"/>
      <name val="Arial Tur"/>
      <family val="2"/>
    </font>
    <font>
      <b/>
      <sz val="11"/>
      <color indexed="8"/>
      <name val="Arial Tur"/>
      <family val="2"/>
    </font>
    <font>
      <b/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b/>
      <sz val="6.5"/>
      <name val="Tahoma"/>
      <family val="2"/>
    </font>
    <font>
      <sz val="8"/>
      <name val="Times New Roman"/>
      <family val="1"/>
    </font>
    <font>
      <sz val="6.5"/>
      <name val="Tahoma"/>
      <family val="2"/>
    </font>
    <font>
      <b/>
      <sz val="12"/>
      <name val="Arial TUR"/>
      <family val="2"/>
    </font>
    <font>
      <b/>
      <sz val="14"/>
      <color indexed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" fontId="3" fillId="33" borderId="0" xfId="47" applyNumberFormat="1" applyFont="1" applyFill="1">
      <alignment/>
      <protection/>
    </xf>
    <xf numFmtId="1" fontId="3" fillId="33" borderId="0" xfId="47" applyNumberFormat="1" applyFont="1" applyFill="1" applyAlignment="1">
      <alignment horizontal="right"/>
      <protection/>
    </xf>
    <xf numFmtId="1" fontId="4" fillId="33" borderId="0" xfId="47" applyNumberFormat="1" applyFont="1" applyFill="1" applyAlignment="1">
      <alignment horizontal="right"/>
      <protection/>
    </xf>
    <xf numFmtId="1" fontId="4" fillId="33" borderId="0" xfId="47" applyNumberFormat="1" applyFont="1" applyFill="1">
      <alignment/>
      <protection/>
    </xf>
    <xf numFmtId="1" fontId="4" fillId="33" borderId="0" xfId="47" applyNumberFormat="1" applyFont="1" applyFill="1" applyAlignment="1">
      <alignment horizontal="left" indent="7"/>
      <protection/>
    </xf>
    <xf numFmtId="1" fontId="5" fillId="33" borderId="0" xfId="47" applyNumberFormat="1" applyFont="1" applyFill="1">
      <alignment/>
      <protection/>
    </xf>
    <xf numFmtId="1" fontId="5" fillId="33" borderId="0" xfId="47" applyNumberFormat="1" applyFont="1" applyFill="1" applyBorder="1" applyAlignment="1">
      <alignment horizontal="left" indent="7"/>
      <protection/>
    </xf>
    <xf numFmtId="1" fontId="5" fillId="33" borderId="0" xfId="47" applyNumberFormat="1" applyFont="1" applyFill="1" applyBorder="1" applyAlignment="1">
      <alignment horizontal="left"/>
      <protection/>
    </xf>
    <xf numFmtId="1" fontId="6" fillId="33" borderId="0" xfId="47" applyNumberFormat="1" applyFont="1" applyFill="1" applyBorder="1" applyAlignment="1">
      <alignment horizontal="left" indent="7"/>
      <protection/>
    </xf>
    <xf numFmtId="1" fontId="6" fillId="33" borderId="0" xfId="47" applyNumberFormat="1" applyFont="1" applyFill="1">
      <alignment/>
      <protection/>
    </xf>
    <xf numFmtId="1" fontId="7" fillId="33" borderId="0" xfId="47" applyNumberFormat="1" applyFont="1" applyFill="1">
      <alignment/>
      <protection/>
    </xf>
    <xf numFmtId="1" fontId="3" fillId="33" borderId="10" xfId="47" applyNumberFormat="1" applyFont="1" applyFill="1" applyBorder="1">
      <alignment/>
      <protection/>
    </xf>
    <xf numFmtId="1" fontId="8" fillId="33" borderId="11" xfId="47" applyNumberFormat="1" applyFont="1" applyFill="1" applyBorder="1">
      <alignment/>
      <protection/>
    </xf>
    <xf numFmtId="3" fontId="8" fillId="33" borderId="11" xfId="47" applyNumberFormat="1" applyFont="1" applyFill="1" applyBorder="1" applyAlignment="1">
      <alignment horizontal="right"/>
      <protection/>
    </xf>
    <xf numFmtId="1" fontId="8" fillId="33" borderId="12" xfId="47" applyNumberFormat="1" applyFont="1" applyFill="1" applyBorder="1">
      <alignment/>
      <protection/>
    </xf>
    <xf numFmtId="1" fontId="3" fillId="33" borderId="13" xfId="47" applyNumberFormat="1" applyFont="1" applyFill="1" applyBorder="1">
      <alignment/>
      <protection/>
    </xf>
    <xf numFmtId="1" fontId="8" fillId="33" borderId="0" xfId="47" applyNumberFormat="1" applyFont="1" applyFill="1" applyBorder="1">
      <alignment/>
      <protection/>
    </xf>
    <xf numFmtId="3" fontId="8" fillId="33" borderId="0" xfId="47" applyNumberFormat="1" applyFont="1" applyFill="1" applyBorder="1" applyAlignment="1">
      <alignment horizontal="right"/>
      <protection/>
    </xf>
    <xf numFmtId="1" fontId="8" fillId="33" borderId="14" xfId="47" applyNumberFormat="1" applyFont="1" applyFill="1" applyBorder="1">
      <alignment/>
      <protection/>
    </xf>
    <xf numFmtId="1" fontId="4" fillId="33" borderId="0" xfId="47" applyNumberFormat="1" applyFont="1" applyFill="1" applyBorder="1">
      <alignment/>
      <protection/>
    </xf>
    <xf numFmtId="3" fontId="4" fillId="33" borderId="0" xfId="47" applyNumberFormat="1" applyFont="1" applyFill="1" applyBorder="1" applyAlignment="1">
      <alignment horizontal="right"/>
      <protection/>
    </xf>
    <xf numFmtId="1" fontId="4" fillId="33" borderId="14" xfId="47" applyNumberFormat="1" applyFont="1" applyFill="1" applyBorder="1">
      <alignment/>
      <protection/>
    </xf>
    <xf numFmtId="1" fontId="4" fillId="33" borderId="0" xfId="47" applyNumberFormat="1" applyFont="1" applyFill="1" applyBorder="1" applyAlignment="1">
      <alignment horizontal="left" indent="1"/>
      <protection/>
    </xf>
    <xf numFmtId="3" fontId="4" fillId="33" borderId="14" xfId="47" applyNumberFormat="1" applyFont="1" applyFill="1" applyBorder="1" applyAlignment="1">
      <alignment horizontal="left" indent="1"/>
      <protection/>
    </xf>
    <xf numFmtId="1" fontId="7" fillId="33" borderId="0" xfId="47" applyNumberFormat="1" applyFont="1" applyFill="1" applyBorder="1">
      <alignment/>
      <protection/>
    </xf>
    <xf numFmtId="3" fontId="8" fillId="33" borderId="14" xfId="47" applyNumberFormat="1" applyFont="1" applyFill="1" applyBorder="1">
      <alignment/>
      <protection/>
    </xf>
    <xf numFmtId="3" fontId="7" fillId="33" borderId="0" xfId="47" applyNumberFormat="1" applyFont="1" applyFill="1" applyBorder="1">
      <alignment/>
      <protection/>
    </xf>
    <xf numFmtId="3" fontId="4" fillId="33" borderId="14" xfId="47" applyNumberFormat="1" applyFont="1" applyFill="1" applyBorder="1">
      <alignment/>
      <protection/>
    </xf>
    <xf numFmtId="1" fontId="8" fillId="33" borderId="0" xfId="47" applyNumberFormat="1" applyFont="1" applyFill="1" applyBorder="1" applyAlignment="1">
      <alignment horizontal="left" indent="1"/>
      <protection/>
    </xf>
    <xf numFmtId="3" fontId="8" fillId="33" borderId="14" xfId="47" applyNumberFormat="1" applyFont="1" applyFill="1" applyBorder="1" applyAlignment="1">
      <alignment horizontal="left" indent="1"/>
      <protection/>
    </xf>
    <xf numFmtId="1" fontId="9" fillId="33" borderId="0" xfId="47" applyNumberFormat="1" applyFont="1" applyFill="1" applyBorder="1" applyAlignment="1">
      <alignment horizontal="left" wrapText="1"/>
      <protection/>
    </xf>
    <xf numFmtId="3" fontId="10" fillId="33" borderId="0" xfId="47" applyNumberFormat="1" applyFont="1" applyFill="1" applyBorder="1" applyAlignment="1">
      <alignment horizontal="right" vertical="center" wrapText="1"/>
      <protection/>
    </xf>
    <xf numFmtId="1" fontId="11" fillId="33" borderId="0" xfId="47" applyNumberFormat="1" applyFont="1" applyFill="1" applyBorder="1" applyAlignment="1">
      <alignment horizontal="left" wrapText="1"/>
      <protection/>
    </xf>
    <xf numFmtId="1" fontId="4" fillId="33" borderId="0" xfId="47" applyNumberFormat="1" applyFont="1" applyFill="1" applyBorder="1" applyAlignment="1">
      <alignment horizontal="left" indent="2"/>
      <protection/>
    </xf>
    <xf numFmtId="3" fontId="4" fillId="33" borderId="14" xfId="47" applyNumberFormat="1" applyFont="1" applyFill="1" applyBorder="1" applyAlignment="1">
      <alignment horizontal="left" indent="3"/>
      <protection/>
    </xf>
    <xf numFmtId="1" fontId="8" fillId="33" borderId="10" xfId="47" applyNumberFormat="1" applyFont="1" applyFill="1" applyBorder="1">
      <alignment/>
      <protection/>
    </xf>
    <xf numFmtId="1" fontId="2" fillId="33" borderId="11" xfId="47" applyNumberFormat="1" applyFill="1" applyBorder="1" applyAlignment="1">
      <alignment/>
      <protection/>
    </xf>
    <xf numFmtId="1" fontId="8" fillId="33" borderId="11" xfId="47" applyNumberFormat="1" applyFont="1" applyFill="1" applyBorder="1" applyAlignment="1">
      <alignment horizontal="center"/>
      <protection/>
    </xf>
    <xf numFmtId="1" fontId="7" fillId="33" borderId="0" xfId="47" applyNumberFormat="1" applyFont="1" applyFill="1" applyAlignment="1">
      <alignment horizontal="fill"/>
      <protection/>
    </xf>
    <xf numFmtId="1" fontId="8" fillId="33" borderId="13" xfId="47" applyNumberFormat="1" applyFont="1" applyFill="1" applyBorder="1">
      <alignment/>
      <protection/>
    </xf>
    <xf numFmtId="1" fontId="2" fillId="33" borderId="0" xfId="47" applyNumberFormat="1" applyFill="1" applyBorder="1" applyAlignment="1">
      <alignment horizontal="center"/>
      <protection/>
    </xf>
    <xf numFmtId="1" fontId="12" fillId="33" borderId="0" xfId="47" applyNumberFormat="1" applyFont="1" applyFill="1" applyBorder="1" applyAlignment="1">
      <alignment horizontal="right"/>
      <protection/>
    </xf>
    <xf numFmtId="1" fontId="8" fillId="33" borderId="0" xfId="47" applyNumberFormat="1" applyFont="1" applyFill="1" applyBorder="1" applyAlignment="1">
      <alignment horizontal="right"/>
      <protection/>
    </xf>
    <xf numFmtId="1" fontId="8" fillId="33" borderId="15" xfId="47" applyNumberFormat="1" applyFont="1" applyFill="1" applyBorder="1" applyAlignment="1">
      <alignment horizontal="right"/>
      <protection/>
    </xf>
    <xf numFmtId="1" fontId="2" fillId="33" borderId="16" xfId="47" applyNumberFormat="1" applyFill="1" applyBorder="1" applyAlignment="1">
      <alignment/>
      <protection/>
    </xf>
    <xf numFmtId="1" fontId="13" fillId="33" borderId="17" xfId="47" applyNumberFormat="1" applyFont="1" applyFill="1" applyBorder="1" applyAlignment="1">
      <alignment vertical="center"/>
      <protection/>
    </xf>
    <xf numFmtId="1" fontId="8" fillId="33" borderId="0" xfId="47" applyNumberFormat="1" applyFont="1" applyFill="1" applyAlignment="1">
      <alignment horizontal="right"/>
      <protection/>
    </xf>
    <xf numFmtId="1" fontId="8" fillId="33" borderId="0" xfId="47" applyNumberFormat="1" applyFont="1" applyFill="1">
      <alignment/>
      <protection/>
    </xf>
    <xf numFmtId="1" fontId="3" fillId="33" borderId="0" xfId="47" applyNumberFormat="1" applyFont="1" applyFill="1" applyBorder="1">
      <alignment/>
      <protection/>
    </xf>
    <xf numFmtId="1" fontId="7" fillId="33" borderId="14" xfId="47" applyNumberFormat="1" applyFont="1" applyFill="1" applyBorder="1">
      <alignment/>
      <protection/>
    </xf>
    <xf numFmtId="1" fontId="2" fillId="33" borderId="0" xfId="47" applyNumberFormat="1" applyFill="1" applyAlignment="1">
      <alignment/>
      <protection/>
    </xf>
    <xf numFmtId="1" fontId="13" fillId="33" borderId="0" xfId="47" applyNumberFormat="1" applyFont="1" applyFill="1" applyAlignment="1">
      <alignment/>
      <protection/>
    </xf>
    <xf numFmtId="1" fontId="2" fillId="33" borderId="0" xfId="47" applyNumberFormat="1" applyFill="1" applyAlignment="1">
      <alignment/>
      <protection/>
    </xf>
    <xf numFmtId="1" fontId="13" fillId="33" borderId="0" xfId="47" applyNumberFormat="1" applyFont="1" applyFill="1" applyBorder="1" applyAlignment="1">
      <alignment vertical="center"/>
      <protection/>
    </xf>
    <xf numFmtId="1" fontId="2" fillId="33" borderId="0" xfId="47" applyNumberFormat="1" applyFill="1" applyBorder="1" applyAlignment="1">
      <alignment/>
      <protection/>
    </xf>
    <xf numFmtId="1" fontId="6" fillId="33" borderId="16" xfId="47" applyNumberFormat="1" applyFont="1" applyFill="1" applyBorder="1" applyAlignment="1">
      <alignment horizontal="right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82"/>
  <sheetViews>
    <sheetView tabSelected="1" zoomScale="80" zoomScaleNormal="80" zoomScalePageLayoutView="0" workbookViewId="0" topLeftCell="A1">
      <selection activeCell="M39" sqref="M39"/>
    </sheetView>
  </sheetViews>
  <sheetFormatPr defaultColWidth="10.00390625" defaultRowHeight="15"/>
  <cols>
    <col min="1" max="1" width="10.00390625" style="1" customWidth="1"/>
    <col min="2" max="2" width="12.28125" style="1" customWidth="1"/>
    <col min="3" max="3" width="29.57421875" style="1" customWidth="1"/>
    <col min="4" max="5" width="13.7109375" style="1" customWidth="1"/>
    <col min="6" max="8" width="13.7109375" style="2" customWidth="1"/>
    <col min="9" max="11" width="12.57421875" style="2" customWidth="1"/>
    <col min="12" max="15" width="14.00390625" style="2" customWidth="1"/>
    <col min="16" max="16" width="14.140625" style="2" customWidth="1"/>
    <col min="17" max="17" width="1.57421875" style="2" customWidth="1"/>
    <col min="18" max="18" width="15.421875" style="2" customWidth="1"/>
    <col min="19" max="19" width="25.57421875" style="1" customWidth="1"/>
    <col min="20" max="16384" width="10.00390625" style="1" customWidth="1"/>
  </cols>
  <sheetData>
    <row r="1" spans="2:35" ht="15.75">
      <c r="B1" s="48"/>
      <c r="C1" s="48"/>
      <c r="D1" s="48"/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35" ht="18">
      <c r="B2" s="52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7" t="s">
        <v>47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5" ht="18">
      <c r="B3" s="54" t="s">
        <v>46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7" t="s">
        <v>45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5" ht="18">
      <c r="B4" s="4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35" ht="15.75">
      <c r="B5" s="19"/>
      <c r="C5" s="17"/>
      <c r="D5" s="43">
        <v>2006</v>
      </c>
      <c r="E5" s="42">
        <v>2007</v>
      </c>
      <c r="F5" s="42">
        <v>2008</v>
      </c>
      <c r="G5" s="42">
        <v>2009</v>
      </c>
      <c r="H5" s="42">
        <v>2010</v>
      </c>
      <c r="I5" s="42">
        <v>2011</v>
      </c>
      <c r="J5" s="42">
        <v>2012</v>
      </c>
      <c r="K5" s="42">
        <v>2013</v>
      </c>
      <c r="L5" s="42">
        <v>2014</v>
      </c>
      <c r="M5" s="42">
        <v>2015</v>
      </c>
      <c r="N5" s="42">
        <v>2016</v>
      </c>
      <c r="O5" s="42">
        <v>2017</v>
      </c>
      <c r="P5" s="42">
        <v>2018</v>
      </c>
      <c r="Q5" s="42"/>
      <c r="R5" s="41"/>
      <c r="S5" s="40"/>
      <c r="T5" s="39"/>
      <c r="U5" s="39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35" ht="15.75">
      <c r="B6" s="15"/>
      <c r="C6" s="13"/>
      <c r="D6" s="38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6" t="s">
        <v>44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35" ht="15.75">
      <c r="B7" s="26" t="s">
        <v>43</v>
      </c>
      <c r="C7" s="17"/>
      <c r="D7" s="18">
        <v>160325.526</v>
      </c>
      <c r="E7" s="18">
        <v>188158.95399999997</v>
      </c>
      <c r="F7" s="18">
        <v>204556.459</v>
      </c>
      <c r="G7" s="18">
        <v>248758.27501299998</v>
      </c>
      <c r="H7" s="18">
        <v>236794.348</v>
      </c>
      <c r="I7" s="18">
        <v>279026.426</v>
      </c>
      <c r="J7" s="18">
        <v>329844.817</v>
      </c>
      <c r="K7" s="18">
        <v>370094.5360000001</v>
      </c>
      <c r="L7" s="18">
        <v>403174.813</v>
      </c>
      <c r="M7" s="18">
        <v>451979.4</v>
      </c>
      <c r="N7" s="18">
        <v>540818.58</v>
      </c>
      <c r="O7" s="18">
        <v>598273.6918614251</v>
      </c>
      <c r="P7" s="18">
        <v>696829.321</v>
      </c>
      <c r="Q7" s="18"/>
      <c r="R7" s="17" t="s">
        <v>42</v>
      </c>
      <c r="S7" s="16"/>
      <c r="T7" s="49"/>
      <c r="U7" s="25"/>
      <c r="V7" s="25"/>
      <c r="W7" s="25"/>
      <c r="X7" s="25"/>
      <c r="Y7" s="25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2:35" ht="15.75">
      <c r="B8" s="30" t="s">
        <v>41</v>
      </c>
      <c r="C8" s="17"/>
      <c r="D8" s="18">
        <v>156213.516</v>
      </c>
      <c r="E8" s="18">
        <v>183460.08299999996</v>
      </c>
      <c r="F8" s="18">
        <v>199410.938</v>
      </c>
      <c r="G8" s="18">
        <v>242957.04599999997</v>
      </c>
      <c r="H8" s="18">
        <v>229946.786</v>
      </c>
      <c r="I8" s="18">
        <v>271649.886</v>
      </c>
      <c r="J8" s="18">
        <v>321725.928</v>
      </c>
      <c r="K8" s="18">
        <v>361134.54800000007</v>
      </c>
      <c r="L8" s="18">
        <v>392967.693</v>
      </c>
      <c r="M8" s="18">
        <v>440997.857</v>
      </c>
      <c r="N8" s="18">
        <v>528317.17</v>
      </c>
      <c r="O8" s="18">
        <v>584310</v>
      </c>
      <c r="P8" s="18">
        <v>681349.805</v>
      </c>
      <c r="Q8" s="18"/>
      <c r="R8" s="29" t="s">
        <v>40</v>
      </c>
      <c r="S8" s="16"/>
      <c r="T8" s="49"/>
      <c r="U8" s="25"/>
      <c r="V8" s="25"/>
      <c r="W8" s="25"/>
      <c r="X8" s="25"/>
      <c r="Y8" s="25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2:35" ht="15.75">
      <c r="B9" s="35" t="s">
        <v>39</v>
      </c>
      <c r="C9" s="17"/>
      <c r="D9" s="21">
        <v>132199</v>
      </c>
      <c r="E9" s="21">
        <v>158152.898</v>
      </c>
      <c r="F9" s="21">
        <v>171206.312</v>
      </c>
      <c r="G9" s="21">
        <v>202089.59</v>
      </c>
      <c r="H9" s="21">
        <v>193323.625</v>
      </c>
      <c r="I9" s="21">
        <v>232219.804</v>
      </c>
      <c r="J9" s="21">
        <v>277676.933</v>
      </c>
      <c r="K9" s="21">
        <v>317948.666</v>
      </c>
      <c r="L9" s="21">
        <v>348352.781</v>
      </c>
      <c r="M9" s="21">
        <v>389501.09</v>
      </c>
      <c r="N9" s="21">
        <v>459150.25</v>
      </c>
      <c r="O9" s="21">
        <v>511085.1955055774</v>
      </c>
      <c r="P9" s="21">
        <v>599425.1</v>
      </c>
      <c r="Q9" s="21"/>
      <c r="R9" s="34" t="s">
        <v>38</v>
      </c>
      <c r="S9" s="16"/>
      <c r="T9" s="49"/>
      <c r="U9" s="27"/>
      <c r="V9" s="31"/>
      <c r="W9" s="25"/>
      <c r="X9" s="25"/>
      <c r="Y9" s="25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2:35" ht="15.75">
      <c r="B10" s="35" t="s">
        <v>37</v>
      </c>
      <c r="C10" s="17"/>
      <c r="D10" s="21">
        <v>21371.516</v>
      </c>
      <c r="E10" s="21">
        <v>22261.251</v>
      </c>
      <c r="F10" s="21">
        <v>23096.336000000003</v>
      </c>
      <c r="G10" s="21">
        <v>26786.834</v>
      </c>
      <c r="H10" s="21">
        <v>24571.445999999996</v>
      </c>
      <c r="I10" s="21">
        <v>27981.073</v>
      </c>
      <c r="J10" s="21">
        <v>31138.197</v>
      </c>
      <c r="K10" s="21">
        <v>31567.595</v>
      </c>
      <c r="L10" s="21">
        <v>34166.469</v>
      </c>
      <c r="M10" s="21">
        <v>38321.416</v>
      </c>
      <c r="N10" s="21">
        <v>52865.58</v>
      </c>
      <c r="O10" s="21">
        <v>54670.236316227034</v>
      </c>
      <c r="P10" s="21">
        <v>66621.676</v>
      </c>
      <c r="Q10" s="21"/>
      <c r="R10" s="34" t="s">
        <v>36</v>
      </c>
      <c r="S10" s="16"/>
      <c r="T10" s="49"/>
      <c r="U10" s="27"/>
      <c r="V10" s="33"/>
      <c r="W10" s="25"/>
      <c r="X10" s="25"/>
      <c r="Y10" s="25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2:35" ht="15.75">
      <c r="B11" s="35" t="s">
        <v>35</v>
      </c>
      <c r="C11" s="17"/>
      <c r="D11" s="21">
        <v>2269</v>
      </c>
      <c r="E11" s="21">
        <v>2565.816</v>
      </c>
      <c r="F11" s="21">
        <v>4306.77</v>
      </c>
      <c r="G11" s="21">
        <v>13138.8</v>
      </c>
      <c r="H11" s="21">
        <v>10649.211</v>
      </c>
      <c r="I11" s="21">
        <v>9991.883</v>
      </c>
      <c r="J11" s="21">
        <v>11458.046</v>
      </c>
      <c r="K11" s="21">
        <v>9286.631</v>
      </c>
      <c r="L11" s="21">
        <v>8749.559</v>
      </c>
      <c r="M11" s="21">
        <v>10438.998</v>
      </c>
      <c r="N11" s="21">
        <v>12201.576</v>
      </c>
      <c r="O11" s="21">
        <v>15405.46088224</v>
      </c>
      <c r="P11" s="21">
        <v>12082.256</v>
      </c>
      <c r="Q11" s="21"/>
      <c r="R11" s="34" t="s">
        <v>34</v>
      </c>
      <c r="S11" s="16"/>
      <c r="T11" s="49"/>
      <c r="U11" s="27"/>
      <c r="V11" s="33"/>
      <c r="W11" s="25"/>
      <c r="X11" s="25"/>
      <c r="Y11" s="25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35" ht="15.75">
      <c r="B12" s="35" t="s">
        <v>33</v>
      </c>
      <c r="C12" s="17"/>
      <c r="D12" s="21">
        <v>374</v>
      </c>
      <c r="E12" s="21">
        <v>480.118</v>
      </c>
      <c r="F12" s="21">
        <v>801.52</v>
      </c>
      <c r="G12" s="21">
        <v>941.822</v>
      </c>
      <c r="H12" s="21">
        <v>964.31</v>
      </c>
      <c r="I12" s="21">
        <v>1239.175</v>
      </c>
      <c r="J12" s="21">
        <v>1183.357</v>
      </c>
      <c r="K12" s="21">
        <v>2045.922</v>
      </c>
      <c r="L12" s="21">
        <v>1556.477</v>
      </c>
      <c r="M12" s="21">
        <v>1932.183</v>
      </c>
      <c r="N12" s="21">
        <v>2456.581</v>
      </c>
      <c r="O12" s="21">
        <v>1488.698648797585</v>
      </c>
      <c r="P12" s="21">
        <v>2769.201</v>
      </c>
      <c r="Q12" s="21"/>
      <c r="R12" s="34" t="s">
        <v>32</v>
      </c>
      <c r="S12" s="16"/>
      <c r="T12" s="49"/>
      <c r="U12" s="27"/>
      <c r="V12" s="33"/>
      <c r="W12" s="25"/>
      <c r="X12" s="25"/>
      <c r="Y12" s="25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2:35" ht="15.75">
      <c r="B13" s="35" t="s">
        <v>31</v>
      </c>
      <c r="C13" s="17"/>
      <c r="D13" s="21">
        <v>0</v>
      </c>
      <c r="E13" s="21">
        <v>0</v>
      </c>
      <c r="F13" s="21">
        <v>0</v>
      </c>
      <c r="G13" s="21">
        <v>0</v>
      </c>
      <c r="H13" s="21">
        <v>438.194</v>
      </c>
      <c r="I13" s="21">
        <v>217.951</v>
      </c>
      <c r="J13" s="21">
        <v>269.395</v>
      </c>
      <c r="K13" s="21">
        <v>285.734</v>
      </c>
      <c r="L13" s="21">
        <v>142.407</v>
      </c>
      <c r="M13" s="21">
        <v>804.17</v>
      </c>
      <c r="N13" s="21">
        <v>1643.183</v>
      </c>
      <c r="O13" s="21">
        <v>1660.4086471580008</v>
      </c>
      <c r="P13" s="21">
        <v>451.572</v>
      </c>
      <c r="Q13" s="21"/>
      <c r="R13" s="34" t="s">
        <v>30</v>
      </c>
      <c r="S13" s="16"/>
      <c r="T13" s="49"/>
      <c r="U13" s="27"/>
      <c r="V13" s="33"/>
      <c r="W13" s="25"/>
      <c r="X13" s="25"/>
      <c r="Y13" s="25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2:35" ht="15.75">
      <c r="B14" s="30" t="s">
        <v>29</v>
      </c>
      <c r="C14" s="17"/>
      <c r="D14" s="18">
        <v>2962.935</v>
      </c>
      <c r="E14" s="18">
        <v>3263.692</v>
      </c>
      <c r="F14" s="18">
        <v>3417.133</v>
      </c>
      <c r="G14" s="18">
        <v>3877.617905</v>
      </c>
      <c r="H14" s="18">
        <v>4898.275</v>
      </c>
      <c r="I14" s="18">
        <v>5484.035</v>
      </c>
      <c r="J14" s="18">
        <v>6090.992</v>
      </c>
      <c r="K14" s="18">
        <v>6617.838</v>
      </c>
      <c r="L14" s="18">
        <v>7222.934</v>
      </c>
      <c r="M14" s="18">
        <v>7789.211</v>
      </c>
      <c r="N14" s="18">
        <v>8733.356</v>
      </c>
      <c r="O14" s="18">
        <v>9460.385445154665</v>
      </c>
      <c r="P14" s="18">
        <v>10870.759</v>
      </c>
      <c r="Q14" s="18"/>
      <c r="R14" s="29" t="s">
        <v>28</v>
      </c>
      <c r="S14" s="16"/>
      <c r="T14" s="49"/>
      <c r="U14" s="32"/>
      <c r="V14" s="31"/>
      <c r="W14" s="25"/>
      <c r="X14" s="25"/>
      <c r="Y14" s="25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2:35" ht="15.75">
      <c r="B15" s="30" t="s">
        <v>27</v>
      </c>
      <c r="C15" s="17"/>
      <c r="D15" s="18">
        <v>1149.075</v>
      </c>
      <c r="E15" s="18">
        <v>1435.179</v>
      </c>
      <c r="F15" s="18">
        <v>1728.388</v>
      </c>
      <c r="G15" s="18">
        <v>1923.611108</v>
      </c>
      <c r="H15" s="18">
        <v>1949.287</v>
      </c>
      <c r="I15" s="18">
        <v>1892.505</v>
      </c>
      <c r="J15" s="18">
        <v>2027.897</v>
      </c>
      <c r="K15" s="18">
        <v>2342.15</v>
      </c>
      <c r="L15" s="18">
        <v>2984.186</v>
      </c>
      <c r="M15" s="18">
        <v>3192.332</v>
      </c>
      <c r="N15" s="18">
        <v>3768.054</v>
      </c>
      <c r="O15" s="18">
        <v>4503.542904845335</v>
      </c>
      <c r="P15" s="18">
        <v>4608.757</v>
      </c>
      <c r="Q15" s="18"/>
      <c r="R15" s="29" t="s">
        <v>26</v>
      </c>
      <c r="S15" s="16"/>
      <c r="T15" s="49"/>
      <c r="U15" s="27"/>
      <c r="V15" s="25"/>
      <c r="W15" s="25"/>
      <c r="X15" s="25"/>
      <c r="Y15" s="25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2:35" ht="15.75">
      <c r="B16" s="28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  <c r="S16" s="16"/>
      <c r="T16" s="49"/>
      <c r="U16" s="27"/>
      <c r="V16" s="25"/>
      <c r="W16" s="25"/>
      <c r="X16" s="25"/>
      <c r="Y16" s="25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2:35" ht="15.75">
      <c r="B17" s="26" t="s">
        <v>25</v>
      </c>
      <c r="C17" s="17"/>
      <c r="D17" s="18">
        <v>174321.61700000003</v>
      </c>
      <c r="E17" s="18">
        <v>204988.546</v>
      </c>
      <c r="F17" s="18">
        <v>222553.217</v>
      </c>
      <c r="G17" s="18">
        <v>259155.933</v>
      </c>
      <c r="H17" s="18">
        <v>286981.304</v>
      </c>
      <c r="I17" s="18">
        <v>312572.607</v>
      </c>
      <c r="J17" s="18">
        <v>350948.318</v>
      </c>
      <c r="K17" s="18">
        <v>404045.669</v>
      </c>
      <c r="L17" s="18">
        <v>436432.901</v>
      </c>
      <c r="M17" s="18">
        <v>472942.746</v>
      </c>
      <c r="N17" s="18">
        <v>570506.708</v>
      </c>
      <c r="O17" s="18">
        <v>645124.278</v>
      </c>
      <c r="P17" s="18">
        <v>762753.2720000001</v>
      </c>
      <c r="Q17" s="18"/>
      <c r="R17" s="17" t="s">
        <v>24</v>
      </c>
      <c r="S17" s="16"/>
      <c r="T17" s="50"/>
      <c r="U17" s="25"/>
      <c r="V17" s="25"/>
      <c r="W17" s="25"/>
      <c r="X17" s="25"/>
      <c r="Y17" s="25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35" ht="15.75">
      <c r="B18" s="24" t="s">
        <v>23</v>
      </c>
      <c r="C18" s="17"/>
      <c r="D18" s="21">
        <v>36020.854</v>
      </c>
      <c r="E18" s="21">
        <v>43669.799</v>
      </c>
      <c r="F18" s="21">
        <v>48672.049</v>
      </c>
      <c r="G18" s="21">
        <v>57211.2</v>
      </c>
      <c r="H18" s="21">
        <v>60349.022</v>
      </c>
      <c r="I18" s="21">
        <v>72298.992</v>
      </c>
      <c r="J18" s="21">
        <v>81692.195</v>
      </c>
      <c r="K18" s="21">
        <v>97224.27</v>
      </c>
      <c r="L18" s="21">
        <v>109969.1</v>
      </c>
      <c r="M18" s="21">
        <v>119170.124</v>
      </c>
      <c r="N18" s="21">
        <v>147825.6726</v>
      </c>
      <c r="O18" s="21">
        <v>162638.925</v>
      </c>
      <c r="P18" s="21">
        <v>183127.279</v>
      </c>
      <c r="Q18" s="21"/>
      <c r="R18" s="23" t="s">
        <v>22</v>
      </c>
      <c r="S18" s="16"/>
      <c r="T18" s="50"/>
      <c r="U18" s="25"/>
      <c r="V18" s="25"/>
      <c r="W18" s="25"/>
      <c r="X18" s="25"/>
      <c r="Y18" s="25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35" ht="15.75">
      <c r="B19" s="24" t="s">
        <v>21</v>
      </c>
      <c r="C19" s="17"/>
      <c r="D19" s="21">
        <v>4974.632</v>
      </c>
      <c r="E19" s="21">
        <v>10101.779</v>
      </c>
      <c r="F19" s="21">
        <v>6405.463</v>
      </c>
      <c r="G19" s="21">
        <v>7242.8</v>
      </c>
      <c r="H19" s="21">
        <v>11109.812</v>
      </c>
      <c r="I19" s="21">
        <v>12737.108</v>
      </c>
      <c r="J19" s="21">
        <v>14278.805</v>
      </c>
      <c r="K19" s="21">
        <v>16790.73</v>
      </c>
      <c r="L19" s="21">
        <v>18874.583</v>
      </c>
      <c r="M19" s="21">
        <v>20324.876</v>
      </c>
      <c r="N19" s="21">
        <v>24895.3274</v>
      </c>
      <c r="O19" s="21">
        <v>27138.074999999997</v>
      </c>
      <c r="P19" s="21">
        <v>30792.221</v>
      </c>
      <c r="Q19" s="21"/>
      <c r="R19" s="23" t="s">
        <v>20</v>
      </c>
      <c r="S19" s="16"/>
      <c r="T19" s="50"/>
      <c r="U19" s="25"/>
      <c r="V19" s="25"/>
      <c r="W19" s="25"/>
      <c r="X19" s="25"/>
      <c r="Y19" s="25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2:35" ht="15.75">
      <c r="B20" s="24" t="s">
        <v>19</v>
      </c>
      <c r="C20" s="17"/>
      <c r="D20" s="21">
        <v>17720.624</v>
      </c>
      <c r="E20" s="21">
        <v>15587.406</v>
      </c>
      <c r="F20" s="21">
        <v>22905.423</v>
      </c>
      <c r="G20" s="21">
        <v>25453.678</v>
      </c>
      <c r="H20" s="21">
        <v>25189.945</v>
      </c>
      <c r="I20" s="21">
        <v>30049.314</v>
      </c>
      <c r="J20" s="21">
        <v>28858.929</v>
      </c>
      <c r="K20" s="21">
        <v>33443.997</v>
      </c>
      <c r="L20" s="21">
        <v>37590.028</v>
      </c>
      <c r="M20" s="21">
        <v>41152.681</v>
      </c>
      <c r="N20" s="21">
        <v>46890.808</v>
      </c>
      <c r="O20" s="21">
        <v>52119.062</v>
      </c>
      <c r="P20" s="21">
        <v>66068.658</v>
      </c>
      <c r="Q20" s="21"/>
      <c r="R20" s="23" t="s">
        <v>18</v>
      </c>
      <c r="S20" s="16"/>
      <c r="T20" s="50"/>
      <c r="U20" s="25"/>
      <c r="V20" s="25"/>
      <c r="W20" s="25"/>
      <c r="X20" s="25"/>
      <c r="Y20" s="25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2:35" ht="15.75">
      <c r="B21" s="24" t="s">
        <v>17</v>
      </c>
      <c r="C21" s="17"/>
      <c r="D21" s="21">
        <v>46260.025</v>
      </c>
      <c r="E21" s="21">
        <v>52946.024</v>
      </c>
      <c r="F21" s="21">
        <v>56000.05</v>
      </c>
      <c r="G21" s="21">
        <v>57500.03</v>
      </c>
      <c r="H21" s="21">
        <v>56750.051</v>
      </c>
      <c r="I21" s="21">
        <v>47500.03</v>
      </c>
      <c r="J21" s="21">
        <v>50250</v>
      </c>
      <c r="K21" s="21">
        <v>53000</v>
      </c>
      <c r="L21" s="21">
        <v>52000</v>
      </c>
      <c r="M21" s="21">
        <v>54000</v>
      </c>
      <c r="N21" s="21">
        <v>56000</v>
      </c>
      <c r="O21" s="21">
        <v>57500</v>
      </c>
      <c r="P21" s="21">
        <v>71700</v>
      </c>
      <c r="Q21" s="21"/>
      <c r="R21" s="23" t="s">
        <v>16</v>
      </c>
      <c r="S21" s="1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2:35" ht="15.75">
      <c r="B22" s="24" t="s">
        <v>15</v>
      </c>
      <c r="C22" s="17"/>
      <c r="D22" s="21">
        <v>49107.865</v>
      </c>
      <c r="E22" s="21">
        <v>60862.989</v>
      </c>
      <c r="F22" s="21">
        <v>69206.6</v>
      </c>
      <c r="G22" s="21">
        <v>87955.756</v>
      </c>
      <c r="H22" s="21">
        <v>102172.807</v>
      </c>
      <c r="I22" s="21">
        <v>115778.044</v>
      </c>
      <c r="J22" s="21">
        <v>130220.18</v>
      </c>
      <c r="K22" s="21">
        <v>151287.198</v>
      </c>
      <c r="L22" s="21">
        <v>163553.913</v>
      </c>
      <c r="M22" s="21">
        <v>176424.78</v>
      </c>
      <c r="N22" s="21">
        <v>217673.99</v>
      </c>
      <c r="O22" s="21">
        <v>249265.90299999993</v>
      </c>
      <c r="P22" s="21">
        <v>299398.527</v>
      </c>
      <c r="Q22" s="21"/>
      <c r="R22" s="23" t="s">
        <v>14</v>
      </c>
      <c r="S22" s="1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2:35" ht="15.75">
      <c r="B23" s="24" t="s">
        <v>13</v>
      </c>
      <c r="C23" s="17"/>
      <c r="D23" s="21">
        <v>12451.901</v>
      </c>
      <c r="E23" s="21">
        <v>12103.93</v>
      </c>
      <c r="F23" s="21">
        <v>11775.03</v>
      </c>
      <c r="G23" s="21">
        <v>14838.999</v>
      </c>
      <c r="H23" s="21">
        <v>18924.425</v>
      </c>
      <c r="I23" s="21">
        <v>21698.481</v>
      </c>
      <c r="J23" s="21">
        <v>27913.538</v>
      </c>
      <c r="K23" s="21">
        <v>33488.724</v>
      </c>
      <c r="L23" s="21">
        <v>36688.695</v>
      </c>
      <c r="M23" s="21">
        <v>40955.159</v>
      </c>
      <c r="N23" s="21">
        <v>51788.86</v>
      </c>
      <c r="O23" s="21">
        <v>66243</v>
      </c>
      <c r="P23" s="21">
        <v>68794</v>
      </c>
      <c r="Q23" s="21"/>
      <c r="R23" s="23" t="s">
        <v>12</v>
      </c>
      <c r="S23" s="16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2:35" ht="15.75">
      <c r="B24" s="24" t="s">
        <v>11</v>
      </c>
      <c r="C24" s="17"/>
      <c r="D24" s="21">
        <v>1834.421</v>
      </c>
      <c r="E24" s="21">
        <v>3647.4</v>
      </c>
      <c r="F24" s="21">
        <v>2084.42</v>
      </c>
      <c r="G24" s="21">
        <v>2824.819</v>
      </c>
      <c r="H24" s="21">
        <v>3429.214</v>
      </c>
      <c r="I24" s="21">
        <v>4300.324</v>
      </c>
      <c r="J24" s="21">
        <v>4242.856</v>
      </c>
      <c r="K24" s="21">
        <v>5103.162</v>
      </c>
      <c r="L24" s="21">
        <v>6518.197</v>
      </c>
      <c r="M24" s="21">
        <v>6797.889</v>
      </c>
      <c r="N24" s="21">
        <v>7521.806</v>
      </c>
      <c r="O24" s="21">
        <v>10881.283</v>
      </c>
      <c r="P24" s="21">
        <v>15323.723</v>
      </c>
      <c r="Q24" s="21"/>
      <c r="R24" s="23" t="s">
        <v>10</v>
      </c>
      <c r="S24" s="16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2:35" ht="15.75">
      <c r="B25" s="24" t="s">
        <v>9</v>
      </c>
      <c r="C25" s="17"/>
      <c r="D25" s="21">
        <v>4256.2</v>
      </c>
      <c r="E25" s="21">
        <v>3694.6</v>
      </c>
      <c r="F25" s="21">
        <v>3933.51</v>
      </c>
      <c r="G25" s="21">
        <v>4660.842</v>
      </c>
      <c r="H25" s="21">
        <v>6902.862</v>
      </c>
      <c r="I25" s="21">
        <v>6436.414</v>
      </c>
      <c r="J25" s="21">
        <v>8624.895</v>
      </c>
      <c r="K25" s="21">
        <v>11115.035</v>
      </c>
      <c r="L25" s="21">
        <v>7645.162</v>
      </c>
      <c r="M25" s="21">
        <v>10544.604</v>
      </c>
      <c r="N25" s="21">
        <v>12938.516</v>
      </c>
      <c r="O25" s="21">
        <v>12917.108</v>
      </c>
      <c r="P25" s="21">
        <v>20230.859</v>
      </c>
      <c r="Q25" s="21"/>
      <c r="R25" s="23" t="s">
        <v>8</v>
      </c>
      <c r="S25" s="1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2:35" ht="15.75">
      <c r="B26" s="24" t="s">
        <v>7</v>
      </c>
      <c r="C26" s="17"/>
      <c r="D26" s="21">
        <v>1695.095</v>
      </c>
      <c r="E26" s="21">
        <v>2374.619</v>
      </c>
      <c r="F26" s="21">
        <v>1570.672</v>
      </c>
      <c r="G26" s="21">
        <v>1467.809</v>
      </c>
      <c r="H26" s="21">
        <v>2153.166</v>
      </c>
      <c r="I26" s="21">
        <v>1773.9</v>
      </c>
      <c r="J26" s="21">
        <v>4866.92</v>
      </c>
      <c r="K26" s="21">
        <v>2592.553</v>
      </c>
      <c r="L26" s="21">
        <v>3593.223</v>
      </c>
      <c r="M26" s="21">
        <v>3572.633</v>
      </c>
      <c r="N26" s="21">
        <v>4971.728</v>
      </c>
      <c r="O26" s="21">
        <v>6420.9220000000005</v>
      </c>
      <c r="P26" s="21">
        <v>7318.005</v>
      </c>
      <c r="Q26" s="21"/>
      <c r="R26" s="23" t="s">
        <v>6</v>
      </c>
      <c r="S26" s="1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2:35" ht="15.75">
      <c r="B27" s="22"/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0"/>
      <c r="S27" s="16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2:35" ht="15.75">
      <c r="B28" s="19" t="s">
        <v>5</v>
      </c>
      <c r="C28" s="17"/>
      <c r="D28" s="18">
        <v>-13996.091000000015</v>
      </c>
      <c r="E28" s="18">
        <v>-16829.592000000033</v>
      </c>
      <c r="F28" s="18">
        <v>-17996.758</v>
      </c>
      <c r="G28" s="18">
        <v>-10397.657987000013</v>
      </c>
      <c r="H28" s="18">
        <v>-50186.956000000006</v>
      </c>
      <c r="I28" s="18">
        <v>-33546.18100000004</v>
      </c>
      <c r="J28" s="18">
        <v>-21103.501000000047</v>
      </c>
      <c r="K28" s="18">
        <v>-33951.132999999914</v>
      </c>
      <c r="L28" s="18">
        <v>-33258.088</v>
      </c>
      <c r="M28" s="18">
        <v>-20963.346</v>
      </c>
      <c r="N28" s="18">
        <v>-29688.128</v>
      </c>
      <c r="O28" s="18">
        <v>-46850.58613857499</v>
      </c>
      <c r="P28" s="18">
        <f>+P7-P17</f>
        <v>-65923.95100000012</v>
      </c>
      <c r="Q28" s="18"/>
      <c r="R28" s="17" t="s">
        <v>4</v>
      </c>
      <c r="S28" s="16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2:35" ht="15.75">
      <c r="B29" s="15" t="s">
        <v>3</v>
      </c>
      <c r="C29" s="13"/>
      <c r="D29" s="14">
        <v>32263.933999999987</v>
      </c>
      <c r="E29" s="14">
        <v>36116.431999999964</v>
      </c>
      <c r="F29" s="14">
        <v>38003.292</v>
      </c>
      <c r="G29" s="14">
        <v>47102.372012999986</v>
      </c>
      <c r="H29" s="14">
        <v>6563.094999999994</v>
      </c>
      <c r="I29" s="14">
        <v>13953.848999999958</v>
      </c>
      <c r="J29" s="14">
        <v>29146.498999999953</v>
      </c>
      <c r="K29" s="14">
        <v>19048.867000000086</v>
      </c>
      <c r="L29" s="14">
        <v>18741.912</v>
      </c>
      <c r="M29" s="14">
        <v>33036.654</v>
      </c>
      <c r="N29" s="14">
        <v>26311.872</v>
      </c>
      <c r="O29" s="14">
        <v>10649.413861425011</v>
      </c>
      <c r="P29" s="14">
        <v>5776.048999999883</v>
      </c>
      <c r="Q29" s="14"/>
      <c r="R29" s="13" t="s">
        <v>2</v>
      </c>
      <c r="S29" s="1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2:19" ht="15.75">
      <c r="B30" s="10" t="s">
        <v>1</v>
      </c>
      <c r="C30" s="4"/>
      <c r="D30" s="4"/>
      <c r="E30" s="4"/>
      <c r="F30" s="3"/>
      <c r="G30" s="9"/>
      <c r="H30" s="9"/>
      <c r="I30" s="9"/>
      <c r="J30" s="56" t="s">
        <v>0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2:20" ht="15.75">
      <c r="B31" s="6"/>
      <c r="C31" s="4"/>
      <c r="D31" s="4"/>
      <c r="E31" s="4"/>
      <c r="F31" s="3"/>
      <c r="G31" s="7"/>
      <c r="H31" s="8"/>
      <c r="I31" s="8"/>
      <c r="J31" s="8"/>
      <c r="K31" s="8"/>
      <c r="L31" s="8"/>
      <c r="M31" s="8"/>
      <c r="N31" s="8"/>
      <c r="O31" s="8"/>
      <c r="P31" s="7"/>
      <c r="Q31" s="7"/>
      <c r="R31" s="51"/>
      <c r="S31" s="51"/>
      <c r="T31" s="51"/>
    </row>
    <row r="32" spans="2:18" ht="15.75">
      <c r="B32" s="6"/>
      <c r="C32" s="4"/>
      <c r="D32" s="4"/>
      <c r="E32" s="4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"/>
    </row>
    <row r="33" spans="2:18" ht="15.75"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5.75"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5.75"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5.75"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5.75"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5.75"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.75"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5.75"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5.75"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5.75">
      <c r="B42" s="4"/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5.75"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5.75"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5.75"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5.75"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5.75"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5.75"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5.75"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5.75"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5.75"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5.75"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5.75"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5.75"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5.75"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5.75"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5.75"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5.75"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5.75"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5.75"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5.75"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5.75"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5.75"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5.75"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5.75"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5.75"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5.75"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5.75"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5.75"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5.75"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5.75"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5.75"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5.75"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5.75"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5.75"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5.75"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5.75"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5.75"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5.75"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5.75"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2" ht="15.75">
      <c r="L82" s="2">
        <v>1000</v>
      </c>
    </row>
  </sheetData>
  <sheetProtection/>
  <mergeCells count="3">
    <mergeCell ref="B2:R2"/>
    <mergeCell ref="B3:R3"/>
    <mergeCell ref="J30:S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Uğur AVŞAR</cp:lastModifiedBy>
  <dcterms:created xsi:type="dcterms:W3CDTF">2013-03-04T08:32:41Z</dcterms:created>
  <dcterms:modified xsi:type="dcterms:W3CDTF">2018-07-13T08:25:15Z</dcterms:modified>
  <cp:category/>
  <cp:version/>
  <cp:contentType/>
  <cp:contentStatus/>
</cp:coreProperties>
</file>