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emutlu\Desktop\Temel ekonomik Göstergeler 2020 Ç1\B-1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1.1'!$A$1:$Y$38</definedName>
  </definedNames>
  <calcPr calcId="152511"/>
</workbook>
</file>

<file path=xl/calcChain.xml><?xml version="1.0" encoding="utf-8"?>
<calcChain xmlns="http://schemas.openxmlformats.org/spreadsheetml/2006/main">
  <c r="N32" i="3" l="1"/>
  <c r="P13" i="3"/>
  <c r="O13" i="3"/>
  <c r="N13" i="3"/>
  <c r="M13" i="3"/>
</calcChain>
</file>

<file path=xl/sharedStrings.xml><?xml version="1.0" encoding="utf-8"?>
<sst xmlns="http://schemas.openxmlformats.org/spreadsheetml/2006/main" count="113" uniqueCount="57">
  <si>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</si>
  <si>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</si>
  <si>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</si>
  <si>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</si>
  <si>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</si>
  <si>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</si>
  <si>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</si>
  <si>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</si>
  <si>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Toplam Otomobil Satışı (Adet)</t>
  </si>
  <si>
    <t>Sales of Total Automobiles (Unit)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</si>
  <si>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</si>
  <si>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</si>
  <si>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</si>
  <si>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</si>
  <si>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</si>
  <si>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</si>
  <si>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</si>
  <si>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</si>
  <si>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</si>
  <si>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</si>
  <si>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</si>
  <si>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</si>
  <si>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</si>
  <si>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</si>
  <si>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</si>
  <si>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</si>
  <si>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Merkezi Yönetim Bütçe Vergi Gelirleri  (Milyon TL) (1)</t>
  </si>
  <si>
    <t>Central Government Budget Tax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</si>
  <si>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</si>
  <si>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</si>
  <si>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</si>
  <si>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</si>
  <si>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</si>
  <si>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</si>
  <si>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</si>
  <si>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</si>
  <si>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</si>
  <si>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</si>
  <si>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</si>
  <si>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</si>
  <si>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</si>
  <si>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</si>
  <si>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</si>
  <si>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</si>
  <si>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</si>
  <si>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</si>
  <si>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</si>
  <si>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</si>
  <si>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Borsa İstanbul</t>
  </si>
  <si>
    <t>Yurt İçi Üretici Fiyatları Endeksi (2003=100)</t>
  </si>
  <si>
    <t>Domestic Producer Price Index (2003=100)</t>
  </si>
  <si>
    <t>Merkez Bankası Uluslararası Rezervleri (Altın Hariç, Milyon $)</t>
  </si>
  <si>
    <t>Mart</t>
  </si>
  <si>
    <t>Ocak-Mart</t>
  </si>
  <si>
    <t>March</t>
  </si>
  <si>
    <t>January-March</t>
  </si>
  <si>
    <t>(2015=100) (% Değişme)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</si>
</sst>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_)"/>
    <numFmt numFmtId="167" formatCode="#,##0.0000"/>
  </numFmts>
  <fonts count="1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83">
    <xf numFmtId="0" fontId="0" fillId="0" borderId="0" xfId="0"/>
    <xf numFmtId="0" fontId="4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Protection="1"/>
    <xf numFmtId="0" fontId="2" fillId="0" borderId="0" xfId="0" applyFont="1" applyFill="1" applyProtection="1"/>
    <xf numFmtId="165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0" xfId="0" applyFont="1" applyFill="1" applyBorder="1"/>
    <xf numFmtId="0" fontId="2" fillId="0" borderId="2" xfId="0" applyFont="1" applyFill="1" applyBorder="1" applyProtection="1"/>
    <xf numFmtId="0" fontId="2" fillId="0" borderId="3" xfId="0" applyFont="1" applyFill="1" applyBorder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6" fillId="0" borderId="1" xfId="0" applyFont="1" applyFill="1" applyBorder="1" applyAlignment="1" applyProtection="1"/>
    <xf numFmtId="0" fontId="6" fillId="0" borderId="1" xfId="0" applyFont="1" applyFill="1" applyBorder="1" applyProtection="1"/>
    <xf numFmtId="0" fontId="6" fillId="0" borderId="13" xfId="0" applyFont="1" applyFill="1" applyBorder="1" applyProtection="1"/>
    <xf numFmtId="0" fontId="2" fillId="0" borderId="6" xfId="0" applyFont="1" applyFill="1" applyBorder="1" applyProtection="1"/>
    <xf numFmtId="0" fontId="6" fillId="0" borderId="2" xfId="0" applyFont="1" applyFill="1" applyBorder="1" applyProtection="1"/>
    <xf numFmtId="0" fontId="10" fillId="0" borderId="3" xfId="0" applyFont="1" applyFill="1" applyBorder="1" applyAlignment="1" applyProtection="1">
      <alignment horizontal="left"/>
    </xf>
    <xf numFmtId="165" fontId="9" fillId="0" borderId="3" xfId="0" applyNumberFormat="1" applyFont="1" applyFill="1" applyBorder="1" applyAlignment="1">
      <alignment horizontal="right"/>
    </xf>
    <xf numFmtId="0" fontId="6" fillId="0" borderId="4" xfId="0" applyFont="1" applyFill="1" applyBorder="1" applyAlignment="1" applyProtection="1">
      <alignment horizontal="left"/>
    </xf>
    <xf numFmtId="0" fontId="6" fillId="0" borderId="7" xfId="0" quotePrefix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165" fontId="9" fillId="0" borderId="13" xfId="0" applyNumberFormat="1" applyFont="1" applyFill="1" applyBorder="1" applyAlignment="1" applyProtection="1">
      <alignment horizontal="righ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6" fillId="0" borderId="6" xfId="0" applyFont="1" applyFill="1" applyBorder="1" applyAlignment="1" applyProtection="1">
      <alignment horizontal="left" wrapText="1"/>
    </xf>
    <xf numFmtId="3" fontId="9" fillId="0" borderId="3" xfId="0" applyNumberFormat="1" applyFont="1" applyFill="1" applyBorder="1"/>
    <xf numFmtId="3" fontId="9" fillId="0" borderId="3" xfId="0" applyNumberFormat="1" applyFont="1" applyFill="1" applyBorder="1" applyAlignment="1">
      <alignment horizontal="right"/>
    </xf>
    <xf numFmtId="0" fontId="6" fillId="0" borderId="4" xfId="0" applyFont="1" applyFill="1" applyBorder="1" applyProtection="1"/>
    <xf numFmtId="0" fontId="3" fillId="0" borderId="0" xfId="0" applyFont="1" applyFill="1" applyProtection="1"/>
    <xf numFmtId="0" fontId="6" fillId="0" borderId="5" xfId="0" applyFont="1" applyFill="1" applyBorder="1" applyProtection="1"/>
    <xf numFmtId="3" fontId="9" fillId="0" borderId="13" xfId="0" applyNumberFormat="1" applyFont="1" applyFill="1" applyBorder="1"/>
    <xf numFmtId="3" fontId="9" fillId="0" borderId="13" xfId="0" applyNumberFormat="1" applyFont="1" applyFill="1" applyBorder="1" applyAlignment="1">
      <alignment horizontal="right"/>
    </xf>
    <xf numFmtId="0" fontId="6" fillId="0" borderId="6" xfId="0" applyFont="1" applyFill="1" applyBorder="1" applyProtection="1"/>
    <xf numFmtId="2" fontId="9" fillId="0" borderId="3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10" fillId="0" borderId="13" xfId="0" applyFont="1" applyFill="1" applyBorder="1" applyAlignment="1" applyProtection="1">
      <alignment horizontal="left"/>
    </xf>
    <xf numFmtId="2" fontId="9" fillId="0" borderId="13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Protection="1"/>
    <xf numFmtId="165" fontId="2" fillId="0" borderId="0" xfId="0" applyNumberFormat="1" applyFont="1" applyFill="1" applyProtection="1"/>
    <xf numFmtId="3" fontId="2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/>
    <xf numFmtId="0" fontId="6" fillId="0" borderId="7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167" fontId="7" fillId="0" borderId="0" xfId="0" applyNumberFormat="1" applyFont="1" applyFill="1" applyBorder="1" applyProtection="1"/>
    <xf numFmtId="0" fontId="6" fillId="0" borderId="8" xfId="0" applyFont="1" applyFill="1" applyBorder="1" applyProtection="1"/>
    <xf numFmtId="37" fontId="6" fillId="0" borderId="8" xfId="0" applyNumberFormat="1" applyFont="1" applyFill="1" applyBorder="1" applyProtection="1"/>
    <xf numFmtId="0" fontId="6" fillId="0" borderId="13" xfId="0" applyFont="1" applyFill="1" applyBorder="1" applyAlignment="1" applyProtection="1">
      <alignment horizontal="left"/>
    </xf>
    <xf numFmtId="164" fontId="7" fillId="0" borderId="13" xfId="0" applyNumberFormat="1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3" xfId="0" applyFont="1" applyFill="1" applyBorder="1"/>
    <xf numFmtId="0" fontId="6" fillId="0" borderId="3" xfId="0" applyFont="1" applyFill="1" applyBorder="1" applyProtection="1"/>
    <xf numFmtId="3" fontId="7" fillId="0" borderId="3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Protection="1"/>
    <xf numFmtId="3" fontId="7" fillId="0" borderId="13" xfId="0" applyNumberFormat="1" applyFont="1" applyFill="1" applyBorder="1" applyAlignment="1" applyProtection="1">
      <alignment horizontal="right"/>
    </xf>
    <xf numFmtId="0" fontId="6" fillId="0" borderId="10" xfId="0" applyFont="1" applyFill="1" applyBorder="1" applyProtection="1"/>
    <xf numFmtId="0" fontId="6" fillId="0" borderId="11" xfId="0" applyFont="1" applyFill="1" applyBorder="1" applyAlignment="1" applyProtection="1">
      <alignment horizontal="left"/>
    </xf>
    <xf numFmtId="3" fontId="9" fillId="0" borderId="11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left"/>
    </xf>
    <xf numFmtId="0" fontId="10" fillId="0" borderId="6" xfId="0" applyFont="1" applyFill="1" applyBorder="1" applyProtection="1"/>
    <xf numFmtId="0" fontId="3" fillId="0" borderId="0" xfId="0" applyFont="1" applyFill="1" applyBorder="1" applyAlignment="1">
      <alignment wrapText="1"/>
    </xf>
    <xf numFmtId="0" fontId="6" fillId="0" borderId="12" xfId="0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Border="1" applyAlignment="1"/>
    <xf numFmtId="0" fontId="3" fillId="0" borderId="0" xfId="0" applyFont="1" applyFill="1"/>
    <xf numFmtId="0" fontId="8" fillId="0" borderId="0" xfId="0" applyFont="1" applyFill="1" applyBorder="1" applyAlignment="1" applyProtection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/>
  </cellXfs>
  <cellStyles count="4">
    <cellStyle name="Normal" xfId="0" builtinId="0"/>
    <cellStyle name="Normal 2" xfId="1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9"/>
  <sheetViews>
    <sheetView tabSelected="1" view="pageBreakPreview" zoomScale="85" zoomScaleNormal="60" zoomScaleSheetLayoutView="85" workbookViewId="0">
      <selection activeCell="I34" sqref="I34"/>
    </sheetView>
  </sheetViews>
  <sheetFormatPr defaultColWidth="13.85546875" defaultRowHeight="15" x14ac:dyDescent="0.2"/>
  <cols>
    <col min="1" max="1" width="74.140625" style="74" customWidth="1"/>
    <col min="2" max="2" width="18.7109375" style="74" bestFit="1" customWidth="1"/>
    <col min="3" max="4" width="13.85546875" style="74" bestFit="1" customWidth="1"/>
    <col min="5" max="9" width="13.85546875" style="74" customWidth="1"/>
    <col min="10" max="10" width="24.28515625" style="74" bestFit="1" customWidth="1"/>
    <col min="11" max="11" width="76.42578125" style="74" customWidth="1"/>
    <col min="12" max="12" width="8.7109375" style="74" hidden="1" customWidth="1"/>
    <col min="13" max="25" width="13.85546875" style="74" hidden="1" customWidth="1"/>
    <col min="26" max="16384" width="13.85546875" style="74"/>
  </cols>
  <sheetData>
    <row r="1" spans="1:30" s="8" customFormat="1" ht="20.25" x14ac:dyDescent="0.3">
      <c r="A1" s="4" t="s">
        <v>0</v>
      </c>
      <c r="B1" s="5"/>
      <c r="C1" s="6"/>
      <c r="D1" s="6"/>
      <c r="E1" s="6"/>
      <c r="F1" s="6"/>
      <c r="G1" s="6"/>
      <c r="H1" s="6"/>
      <c r="I1" s="6"/>
      <c r="J1" s="5"/>
      <c r="K1" s="5"/>
      <c r="L1" s="5"/>
      <c r="M1" s="5"/>
      <c r="N1" s="5"/>
      <c r="O1" s="5"/>
      <c r="P1" s="5"/>
      <c r="Q1" s="5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20.25" x14ac:dyDescent="0.3">
      <c r="A2" s="4" t="s">
        <v>1</v>
      </c>
      <c r="B2" s="7"/>
      <c r="C2" s="6"/>
      <c r="D2" s="6"/>
      <c r="E2" s="6"/>
      <c r="F2" s="6"/>
      <c r="G2" s="6"/>
      <c r="H2" s="6"/>
      <c r="I2" s="6"/>
      <c r="J2" s="7"/>
      <c r="K2" s="7"/>
      <c r="L2" s="5"/>
      <c r="M2" s="5"/>
      <c r="N2" s="5"/>
      <c r="O2" s="5"/>
      <c r="P2" s="5"/>
      <c r="Q2" s="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8" customFormat="1" ht="15.75" x14ac:dyDescent="0.25">
      <c r="A3" s="9"/>
      <c r="B3" s="10"/>
      <c r="C3" s="11"/>
      <c r="D3" s="11"/>
      <c r="E3" s="11"/>
      <c r="F3" s="11"/>
      <c r="G3" s="11"/>
      <c r="H3" s="11"/>
      <c r="I3" s="11"/>
      <c r="J3" s="11"/>
      <c r="K3" s="12"/>
      <c r="L3" s="5"/>
      <c r="M3" s="5"/>
      <c r="N3" s="5"/>
      <c r="O3" s="5"/>
      <c r="P3" s="5"/>
      <c r="Q3" s="5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8" customFormat="1" ht="16.5" x14ac:dyDescent="0.25">
      <c r="A4" s="13"/>
      <c r="B4" s="14" t="s">
        <v>2</v>
      </c>
      <c r="C4" s="15">
        <v>2014</v>
      </c>
      <c r="D4" s="15">
        <v>2015</v>
      </c>
      <c r="E4" s="16">
        <v>2016</v>
      </c>
      <c r="F4" s="15">
        <v>2017</v>
      </c>
      <c r="G4" s="15">
        <v>2018</v>
      </c>
      <c r="H4" s="15">
        <v>2019</v>
      </c>
      <c r="I4" s="16">
        <v>2020</v>
      </c>
      <c r="J4" s="15" t="s">
        <v>3</v>
      </c>
      <c r="K4" s="17"/>
      <c r="L4" s="5"/>
      <c r="M4" s="5"/>
      <c r="N4" s="5"/>
      <c r="O4" s="5"/>
      <c r="P4" s="5"/>
      <c r="Q4" s="5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18" x14ac:dyDescent="0.25">
      <c r="A5" s="18" t="s">
        <v>4</v>
      </c>
      <c r="B5" s="19" t="s">
        <v>52</v>
      </c>
      <c r="C5" s="20">
        <v>9.9635181120033138</v>
      </c>
      <c r="D5" s="20">
        <v>6.7795598866351838</v>
      </c>
      <c r="E5" s="20">
        <v>7.4286299586369182</v>
      </c>
      <c r="F5" s="20">
        <v>5.9603910534587072</v>
      </c>
      <c r="G5" s="20">
        <v>7.0167239903301777</v>
      </c>
      <c r="H5" s="20">
        <v>-5.2087516997208638</v>
      </c>
      <c r="I5" s="20">
        <v>-0.83284531418607344</v>
      </c>
      <c r="J5" s="19" t="s">
        <v>54</v>
      </c>
      <c r="K5" s="21" t="s">
        <v>5</v>
      </c>
      <c r="L5" s="5"/>
      <c r="M5" s="5"/>
      <c r="N5" s="5"/>
      <c r="O5" s="5"/>
      <c r="P5" s="5"/>
      <c r="Q5" s="5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8" customFormat="1" ht="18" x14ac:dyDescent="0.25">
      <c r="A6" s="22" t="s">
        <v>56</v>
      </c>
      <c r="B6" s="23" t="s">
        <v>53</v>
      </c>
      <c r="C6" s="24">
        <v>10.463022823441719</v>
      </c>
      <c r="D6" s="24">
        <v>2.7883719422550541</v>
      </c>
      <c r="E6" s="24">
        <v>8.9754467030904692</v>
      </c>
      <c r="F6" s="24">
        <v>3.9188042317076679</v>
      </c>
      <c r="G6" s="24">
        <v>9.884776334394374</v>
      </c>
      <c r="H6" s="24">
        <v>-6.0852465124513202</v>
      </c>
      <c r="I6" s="24">
        <v>6.0825676935719883</v>
      </c>
      <c r="J6" s="23" t="s">
        <v>55</v>
      </c>
      <c r="K6" s="25"/>
      <c r="L6" s="5"/>
      <c r="M6" s="5"/>
      <c r="N6" s="5"/>
      <c r="O6" s="5"/>
      <c r="P6" s="5"/>
      <c r="Q6" s="5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18" x14ac:dyDescent="0.25">
      <c r="A7" s="26" t="s">
        <v>6</v>
      </c>
      <c r="B7" s="19" t="s">
        <v>52</v>
      </c>
      <c r="C7" s="20">
        <v>74.5</v>
      </c>
      <c r="D7" s="20">
        <v>74</v>
      </c>
      <c r="E7" s="20">
        <v>76.2</v>
      </c>
      <c r="F7" s="20">
        <v>76.7</v>
      </c>
      <c r="G7" s="20">
        <v>77.8</v>
      </c>
      <c r="H7" s="20">
        <v>74.3</v>
      </c>
      <c r="I7" s="20">
        <v>75.3</v>
      </c>
      <c r="J7" s="19" t="s">
        <v>54</v>
      </c>
      <c r="K7" s="21" t="s">
        <v>7</v>
      </c>
      <c r="L7" s="5"/>
      <c r="M7" s="5"/>
      <c r="N7" s="5"/>
      <c r="O7" s="5"/>
      <c r="P7" s="5"/>
      <c r="Q7" s="5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8" customFormat="1" ht="18" x14ac:dyDescent="0.25">
      <c r="A8" s="27"/>
      <c r="B8" s="23" t="s">
        <v>53</v>
      </c>
      <c r="C8" s="24">
        <v>74.633333333333326</v>
      </c>
      <c r="D8" s="24">
        <v>74.166666666666671</v>
      </c>
      <c r="E8" s="24">
        <v>76.466666666666654</v>
      </c>
      <c r="F8" s="24">
        <v>76.833333333333329</v>
      </c>
      <c r="G8" s="24">
        <v>77.933333333333337</v>
      </c>
      <c r="H8" s="24">
        <v>74.233333333333334</v>
      </c>
      <c r="I8" s="24">
        <v>75.600000000000009</v>
      </c>
      <c r="J8" s="23" t="s">
        <v>55</v>
      </c>
      <c r="K8" s="28"/>
      <c r="L8" s="5"/>
      <c r="M8" s="5"/>
      <c r="N8" s="5"/>
      <c r="O8" s="5"/>
      <c r="P8" s="5"/>
      <c r="Q8" s="5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18" x14ac:dyDescent="0.25">
      <c r="A9" s="18" t="s">
        <v>8</v>
      </c>
      <c r="B9" s="19" t="s">
        <v>52</v>
      </c>
      <c r="C9" s="29">
        <v>8537</v>
      </c>
      <c r="D9" s="30">
        <v>16231</v>
      </c>
      <c r="E9" s="30">
        <v>15742</v>
      </c>
      <c r="F9" s="30">
        <v>16149</v>
      </c>
      <c r="G9" s="30">
        <v>19719</v>
      </c>
      <c r="H9" s="30">
        <v>16594</v>
      </c>
      <c r="I9" s="30">
        <v>13647</v>
      </c>
      <c r="J9" s="19" t="s">
        <v>54</v>
      </c>
      <c r="K9" s="31" t="s">
        <v>9</v>
      </c>
      <c r="L9" s="5"/>
      <c r="M9" s="32"/>
      <c r="N9" s="32"/>
      <c r="O9" s="32"/>
      <c r="P9" s="5"/>
      <c r="Q9" s="5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8" customFormat="1" ht="18" x14ac:dyDescent="0.25">
      <c r="A10" s="33"/>
      <c r="B10" s="23" t="s">
        <v>53</v>
      </c>
      <c r="C10" s="34">
        <v>21342</v>
      </c>
      <c r="D10" s="35">
        <v>34745</v>
      </c>
      <c r="E10" s="35">
        <v>33436</v>
      </c>
      <c r="F10" s="35">
        <v>35720</v>
      </c>
      <c r="G10" s="35">
        <v>41350</v>
      </c>
      <c r="H10" s="35">
        <v>28388</v>
      </c>
      <c r="I10" s="35">
        <v>37130</v>
      </c>
      <c r="J10" s="23" t="s">
        <v>55</v>
      </c>
      <c r="K10" s="36"/>
      <c r="L10" s="5"/>
      <c r="M10" s="32"/>
      <c r="N10" s="32"/>
      <c r="O10" s="32"/>
      <c r="P10" s="5"/>
      <c r="Q10" s="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8" customFormat="1" ht="18" x14ac:dyDescent="0.25">
      <c r="A11" s="18" t="s">
        <v>49</v>
      </c>
      <c r="B11" s="19" t="s">
        <v>52</v>
      </c>
      <c r="C11" s="37">
        <v>0.74</v>
      </c>
      <c r="D11" s="37">
        <v>1.05</v>
      </c>
      <c r="E11" s="37">
        <v>0.4</v>
      </c>
      <c r="F11" s="37">
        <v>1.04</v>
      </c>
      <c r="G11" s="37">
        <v>1.54</v>
      </c>
      <c r="H11" s="38">
        <v>1.58</v>
      </c>
      <c r="I11" s="38">
        <v>0.87</v>
      </c>
      <c r="J11" s="19" t="s">
        <v>54</v>
      </c>
      <c r="K11" s="31" t="s">
        <v>50</v>
      </c>
      <c r="L11" s="5"/>
      <c r="M11" s="5">
        <v>12640</v>
      </c>
      <c r="N11" s="5">
        <v>11515</v>
      </c>
      <c r="O11" s="5">
        <v>12097</v>
      </c>
      <c r="P11" s="5">
        <v>8076</v>
      </c>
      <c r="Q11" s="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8" customFormat="1" ht="18" x14ac:dyDescent="0.25">
      <c r="A12" s="33" t="s">
        <v>10</v>
      </c>
      <c r="B12" s="39" t="s">
        <v>53</v>
      </c>
      <c r="C12" s="40">
        <v>5.52</v>
      </c>
      <c r="D12" s="40">
        <v>2.6</v>
      </c>
      <c r="E12" s="40">
        <v>0.75</v>
      </c>
      <c r="F12" s="40">
        <v>6.38</v>
      </c>
      <c r="G12" s="40">
        <v>5.29</v>
      </c>
      <c r="H12" s="40">
        <v>2.14</v>
      </c>
      <c r="I12" s="40">
        <v>3.22</v>
      </c>
      <c r="J12" s="23" t="s">
        <v>55</v>
      </c>
      <c r="K12" s="36" t="s">
        <v>11</v>
      </c>
      <c r="L12" s="5"/>
      <c r="M12" s="5">
        <v>16496</v>
      </c>
      <c r="N12" s="5">
        <v>7881</v>
      </c>
      <c r="O12" s="41">
        <v>19012</v>
      </c>
      <c r="P12" s="5">
        <v>17448</v>
      </c>
      <c r="Q12" s="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8" customFormat="1" ht="18" x14ac:dyDescent="0.25">
      <c r="A13" s="18" t="s">
        <v>12</v>
      </c>
      <c r="B13" s="19" t="s">
        <v>52</v>
      </c>
      <c r="C13" s="37">
        <v>1.0280621249558806</v>
      </c>
      <c r="D13" s="37">
        <v>0.98026734563971729</v>
      </c>
      <c r="E13" s="37">
        <v>0.62809518057736113</v>
      </c>
      <c r="F13" s="37">
        <v>1.3469401779885288</v>
      </c>
      <c r="G13" s="37">
        <v>1.7861438537406684</v>
      </c>
      <c r="H13" s="38">
        <v>1.5915740198946651</v>
      </c>
      <c r="I13" s="38">
        <v>0.91234578552325729</v>
      </c>
      <c r="J13" s="19" t="s">
        <v>54</v>
      </c>
      <c r="K13" s="31" t="s">
        <v>13</v>
      </c>
      <c r="L13" s="5"/>
      <c r="M13" s="5" t="e">
        <f>+#REF!+M11+M12</f>
        <v>#REF!</v>
      </c>
      <c r="N13" s="5" t="e">
        <f>+#REF!+N11+N12</f>
        <v>#REF!</v>
      </c>
      <c r="O13" s="42" t="e">
        <f>+#REF!+O11+O12</f>
        <v>#REF!</v>
      </c>
      <c r="P13" s="5" t="e">
        <f>+#REF!+P11+P12</f>
        <v>#REF!</v>
      </c>
      <c r="Q13" s="5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8" customFormat="1" ht="18" x14ac:dyDescent="0.25">
      <c r="A14" s="33" t="s">
        <v>14</v>
      </c>
      <c r="B14" s="39" t="s">
        <v>53</v>
      </c>
      <c r="C14" s="40">
        <v>6.2900380651750112</v>
      </c>
      <c r="D14" s="40">
        <v>2.6353245632952564</v>
      </c>
      <c r="E14" s="40">
        <v>1.3339279922153935</v>
      </c>
      <c r="F14" s="40">
        <v>6.7035670356703463</v>
      </c>
      <c r="G14" s="40">
        <v>4.9840275408615753</v>
      </c>
      <c r="H14" s="40">
        <v>2.6754033211903447</v>
      </c>
      <c r="I14" s="40">
        <v>3.4538419016030986</v>
      </c>
      <c r="J14" s="23" t="s">
        <v>55</v>
      </c>
      <c r="K14" s="36" t="s">
        <v>15</v>
      </c>
      <c r="L14" s="5"/>
      <c r="M14" s="5"/>
      <c r="N14" s="5"/>
      <c r="O14" s="5"/>
      <c r="P14" s="5"/>
      <c r="Q14" s="5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8" customFormat="1" ht="18" x14ac:dyDescent="0.25">
      <c r="A15" s="18" t="s">
        <v>16</v>
      </c>
      <c r="B15" s="19" t="s">
        <v>52</v>
      </c>
      <c r="C15" s="37">
        <v>1.1299999999999999</v>
      </c>
      <c r="D15" s="37">
        <v>1.19</v>
      </c>
      <c r="E15" s="37">
        <v>-0.04</v>
      </c>
      <c r="F15" s="37">
        <v>1.02</v>
      </c>
      <c r="G15" s="37">
        <v>0.99</v>
      </c>
      <c r="H15" s="38">
        <v>1.03</v>
      </c>
      <c r="I15" s="38">
        <v>0.56999999999999995</v>
      </c>
      <c r="J15" s="19" t="s">
        <v>54</v>
      </c>
      <c r="K15" s="31" t="s">
        <v>17</v>
      </c>
      <c r="L15" s="7"/>
      <c r="M15" s="7"/>
      <c r="N15" s="7"/>
      <c r="O15" s="7"/>
      <c r="P15" s="5"/>
      <c r="Q15" s="5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s="8" customFormat="1" ht="18" x14ac:dyDescent="0.25">
      <c r="A16" s="33" t="s">
        <v>10</v>
      </c>
      <c r="B16" s="39" t="s">
        <v>53</v>
      </c>
      <c r="C16" s="40">
        <v>3.57</v>
      </c>
      <c r="D16" s="40">
        <v>3.03</v>
      </c>
      <c r="E16" s="40">
        <v>1.75</v>
      </c>
      <c r="F16" s="40">
        <v>4.34</v>
      </c>
      <c r="G16" s="40">
        <v>2.77</v>
      </c>
      <c r="H16" s="40">
        <v>2.27</v>
      </c>
      <c r="I16" s="40">
        <v>2.29</v>
      </c>
      <c r="J16" s="23" t="s">
        <v>55</v>
      </c>
      <c r="K16" s="36" t="s">
        <v>11</v>
      </c>
      <c r="L16" s="7"/>
      <c r="M16" s="7"/>
      <c r="N16" s="7"/>
      <c r="O16" s="7"/>
      <c r="P16" s="7"/>
      <c r="Q16" s="7"/>
      <c r="R16" s="7"/>
      <c r="S16" s="43"/>
      <c r="T16" s="43"/>
      <c r="U16" s="43"/>
      <c r="V16" s="44"/>
      <c r="W16" s="7"/>
      <c r="X16" s="7"/>
      <c r="Y16" s="7"/>
      <c r="Z16" s="7"/>
      <c r="AA16" s="7"/>
      <c r="AB16" s="7"/>
      <c r="AC16" s="7"/>
      <c r="AD16" s="7"/>
    </row>
    <row r="17" spans="1:30" s="8" customFormat="1" ht="18" x14ac:dyDescent="0.25">
      <c r="A17" s="45" t="s">
        <v>44</v>
      </c>
      <c r="B17" s="46" t="s">
        <v>52</v>
      </c>
      <c r="C17" s="47">
        <v>2.2177952380952002</v>
      </c>
      <c r="D17" s="47">
        <v>2.5838409090908998</v>
      </c>
      <c r="E17" s="47">
        <v>2.8917391304348001</v>
      </c>
      <c r="F17" s="47">
        <v>3.6659434782609002</v>
      </c>
      <c r="G17" s="47">
        <v>3.8808772727273002</v>
      </c>
      <c r="H17" s="47">
        <v>5.4419380952380996</v>
      </c>
      <c r="I17" s="47">
        <v>6.3144318181818004</v>
      </c>
      <c r="J17" s="46" t="s">
        <v>54</v>
      </c>
      <c r="K17" s="48" t="s">
        <v>46</v>
      </c>
      <c r="L17" s="7"/>
      <c r="M17" s="7"/>
      <c r="N17" s="7"/>
      <c r="O17" s="7"/>
      <c r="P17" s="7"/>
      <c r="Q17" s="7"/>
      <c r="R17" s="7"/>
      <c r="S17" s="43"/>
      <c r="T17" s="43"/>
      <c r="U17" s="43"/>
      <c r="V17" s="44"/>
      <c r="W17" s="7"/>
      <c r="X17" s="7"/>
      <c r="Y17" s="7"/>
      <c r="Z17" s="7"/>
      <c r="AA17" s="7"/>
      <c r="AB17" s="7"/>
      <c r="AC17" s="7"/>
      <c r="AD17" s="7"/>
    </row>
    <row r="18" spans="1:30" s="8" customFormat="1" ht="18" x14ac:dyDescent="0.25">
      <c r="A18" s="45" t="s">
        <v>45</v>
      </c>
      <c r="B18" s="46" t="s">
        <v>52</v>
      </c>
      <c r="C18" s="47">
        <v>3.0657714285713999</v>
      </c>
      <c r="D18" s="47">
        <v>2.8046500000000001</v>
      </c>
      <c r="E18" s="47">
        <v>3.2063478260870002</v>
      </c>
      <c r="F18" s="47">
        <v>3.9157739130435001</v>
      </c>
      <c r="G18" s="47">
        <v>4.7854636363636001</v>
      </c>
      <c r="H18" s="47">
        <v>6.1579809523810001</v>
      </c>
      <c r="I18" s="47">
        <v>6.9887409090909003</v>
      </c>
      <c r="J18" s="46" t="s">
        <v>54</v>
      </c>
      <c r="K18" s="49" t="s">
        <v>47</v>
      </c>
      <c r="L18" s="7"/>
      <c r="M18" s="7"/>
      <c r="N18" s="7"/>
      <c r="O18" s="7"/>
      <c r="P18" s="7"/>
      <c r="Q18" s="7"/>
      <c r="S18" s="43"/>
      <c r="T18" s="43"/>
      <c r="U18" s="43"/>
      <c r="V18" s="44"/>
    </row>
    <row r="19" spans="1:30" s="8" customFormat="1" ht="6" customHeight="1" x14ac:dyDescent="0.25">
      <c r="A19" s="33"/>
      <c r="B19" s="50"/>
      <c r="C19" s="51"/>
      <c r="D19" s="51"/>
      <c r="E19" s="51"/>
      <c r="F19" s="51"/>
      <c r="G19" s="51"/>
      <c r="H19" s="51"/>
      <c r="I19" s="51"/>
      <c r="J19" s="50"/>
      <c r="K19" s="36"/>
      <c r="L19" s="7"/>
      <c r="M19" s="7"/>
      <c r="N19" s="7"/>
      <c r="O19" s="7"/>
      <c r="P19" s="7"/>
      <c r="Q19" s="7"/>
    </row>
    <row r="20" spans="1:30" s="8" customFormat="1" ht="27.6" customHeight="1" x14ac:dyDescent="0.3">
      <c r="A20" s="4" t="s">
        <v>18</v>
      </c>
      <c r="B20" s="5"/>
      <c r="C20" s="5"/>
      <c r="D20" s="5"/>
      <c r="E20" s="5"/>
      <c r="F20" s="5"/>
      <c r="G20" s="5"/>
      <c r="H20" s="5"/>
      <c r="I20" s="5"/>
      <c r="J20" s="52"/>
      <c r="K20" s="52"/>
      <c r="L20" s="7"/>
      <c r="M20" s="7"/>
      <c r="N20" s="7"/>
      <c r="O20" s="7"/>
      <c r="P20" s="7"/>
      <c r="Q20" s="7"/>
    </row>
    <row r="21" spans="1:30" s="8" customFormat="1" ht="27.6" customHeight="1" x14ac:dyDescent="0.3">
      <c r="A21" s="4" t="s">
        <v>19</v>
      </c>
      <c r="B21" s="7"/>
      <c r="C21" s="7"/>
      <c r="D21" s="7"/>
      <c r="E21" s="7"/>
      <c r="F21" s="7"/>
      <c r="G21" s="7"/>
      <c r="H21" s="7"/>
      <c r="I21" s="7"/>
      <c r="J21" s="53"/>
      <c r="K21" s="53"/>
      <c r="L21" s="7"/>
      <c r="M21" s="7"/>
      <c r="N21" s="7"/>
      <c r="O21" s="7"/>
      <c r="P21" s="7"/>
      <c r="Q21" s="7"/>
      <c r="R21" s="7"/>
    </row>
    <row r="22" spans="1:30" s="8" customFormat="1" ht="16.5" x14ac:dyDescent="0.25">
      <c r="A22" s="18"/>
      <c r="B22" s="54"/>
      <c r="C22" s="11"/>
      <c r="D22" s="11"/>
      <c r="E22" s="11"/>
      <c r="F22" s="11"/>
      <c r="G22" s="11"/>
      <c r="H22" s="11"/>
      <c r="I22" s="11"/>
      <c r="J22" s="55"/>
      <c r="K22" s="31"/>
      <c r="L22" s="7"/>
      <c r="M22" s="7"/>
      <c r="N22" s="7"/>
      <c r="O22" s="7"/>
      <c r="P22" s="7"/>
      <c r="Q22" s="7"/>
    </row>
    <row r="23" spans="1:30" s="8" customFormat="1" ht="16.5" x14ac:dyDescent="0.25">
      <c r="A23" s="33"/>
      <c r="B23" s="14" t="s">
        <v>2</v>
      </c>
      <c r="C23" s="15">
        <v>2014</v>
      </c>
      <c r="D23" s="15">
        <v>2015</v>
      </c>
      <c r="E23" s="15">
        <v>2016</v>
      </c>
      <c r="F23" s="15">
        <v>2017</v>
      </c>
      <c r="G23" s="15">
        <v>2018</v>
      </c>
      <c r="H23" s="15">
        <v>2019</v>
      </c>
      <c r="I23" s="16">
        <v>2020</v>
      </c>
      <c r="J23" s="15" t="s">
        <v>3</v>
      </c>
      <c r="K23" s="36"/>
      <c r="L23" s="7"/>
      <c r="M23" s="7"/>
      <c r="N23" s="7"/>
      <c r="O23" s="7"/>
      <c r="P23" s="7"/>
      <c r="Q23" s="7"/>
      <c r="U23" s="43"/>
      <c r="V23" s="43"/>
      <c r="W23" s="43"/>
      <c r="X23" s="44"/>
    </row>
    <row r="24" spans="1:30" s="8" customFormat="1" ht="18" x14ac:dyDescent="0.25">
      <c r="A24" s="18" t="s">
        <v>20</v>
      </c>
      <c r="B24" s="19" t="s">
        <v>52</v>
      </c>
      <c r="C24" s="56">
        <v>15431.727477</v>
      </c>
      <c r="D24" s="56">
        <v>13215.986348999999</v>
      </c>
      <c r="E24" s="56">
        <v>13384.191887000001</v>
      </c>
      <c r="F24" s="56">
        <v>15075.608163000001</v>
      </c>
      <c r="G24" s="57">
        <v>16338.253918</v>
      </c>
      <c r="H24" s="57">
        <v>16335.877283</v>
      </c>
      <c r="I24" s="57">
        <v>13373.263686</v>
      </c>
      <c r="J24" s="19" t="s">
        <v>54</v>
      </c>
      <c r="K24" s="31" t="s">
        <v>21</v>
      </c>
      <c r="U24" s="43"/>
      <c r="V24" s="43"/>
      <c r="W24" s="43"/>
      <c r="X24" s="58"/>
    </row>
    <row r="25" spans="1:30" s="8" customFormat="1" ht="18" x14ac:dyDescent="0.25">
      <c r="A25" s="33"/>
      <c r="B25" s="39" t="s">
        <v>53</v>
      </c>
      <c r="C25" s="59">
        <v>42195.666835999997</v>
      </c>
      <c r="D25" s="59">
        <v>38972.530550999996</v>
      </c>
      <c r="E25" s="59">
        <v>36280.107858999996</v>
      </c>
      <c r="F25" s="59">
        <v>39457.944740000006</v>
      </c>
      <c r="G25" s="59">
        <v>43245.483334999997</v>
      </c>
      <c r="H25" s="59">
        <v>44533.746336999997</v>
      </c>
      <c r="I25" s="59">
        <v>42672.545747999997</v>
      </c>
      <c r="J25" s="23" t="s">
        <v>55</v>
      </c>
      <c r="K25" s="36"/>
      <c r="U25" s="43"/>
      <c r="V25" s="43"/>
      <c r="W25" s="43"/>
      <c r="X25" s="44"/>
    </row>
    <row r="26" spans="1:30" s="8" customFormat="1" ht="18" x14ac:dyDescent="0.25">
      <c r="A26" s="18" t="s">
        <v>22</v>
      </c>
      <c r="B26" s="19" t="s">
        <v>52</v>
      </c>
      <c r="C26" s="56">
        <v>21284.960607000001</v>
      </c>
      <c r="D26" s="56">
        <v>19529.300806000003</v>
      </c>
      <c r="E26" s="56">
        <v>18252.854116999999</v>
      </c>
      <c r="F26" s="56">
        <v>19443.396973999999</v>
      </c>
      <c r="G26" s="57">
        <v>22262.238298</v>
      </c>
      <c r="H26" s="57">
        <v>18250.476309000001</v>
      </c>
      <c r="I26" s="57">
        <v>18811.910072000002</v>
      </c>
      <c r="J26" s="19" t="s">
        <v>54</v>
      </c>
      <c r="K26" s="31" t="s">
        <v>23</v>
      </c>
    </row>
    <row r="27" spans="1:30" s="8" customFormat="1" ht="18" x14ac:dyDescent="0.25">
      <c r="A27" s="33"/>
      <c r="B27" s="39" t="s">
        <v>53</v>
      </c>
      <c r="C27" s="59">
        <v>60253.252395999996</v>
      </c>
      <c r="D27" s="59">
        <v>54366.339408</v>
      </c>
      <c r="E27" s="59">
        <v>48001.711243999998</v>
      </c>
      <c r="F27" s="59">
        <v>51800.551097000003</v>
      </c>
      <c r="G27" s="59">
        <v>64316.66739599999</v>
      </c>
      <c r="H27" s="59">
        <v>50471.872287000006</v>
      </c>
      <c r="I27" s="59">
        <v>55651.946951999998</v>
      </c>
      <c r="J27" s="23" t="s">
        <v>55</v>
      </c>
      <c r="K27" s="36"/>
    </row>
    <row r="28" spans="1:30" s="8" customFormat="1" ht="18" x14ac:dyDescent="0.25">
      <c r="A28" s="60" t="s">
        <v>24</v>
      </c>
      <c r="B28" s="61" t="s">
        <v>53</v>
      </c>
      <c r="C28" s="62">
        <v>104299.897</v>
      </c>
      <c r="D28" s="62">
        <v>113180.69899999999</v>
      </c>
      <c r="E28" s="62">
        <v>131713.66899999999</v>
      </c>
      <c r="F28" s="62">
        <v>144734.72699999998</v>
      </c>
      <c r="G28" s="63">
        <v>167436.486</v>
      </c>
      <c r="H28" s="63">
        <v>218282.658</v>
      </c>
      <c r="I28" s="63">
        <v>255748.94400000002</v>
      </c>
      <c r="J28" s="64" t="s">
        <v>55</v>
      </c>
      <c r="K28" s="65" t="s">
        <v>25</v>
      </c>
    </row>
    <row r="29" spans="1:30" s="8" customFormat="1" ht="18" x14ac:dyDescent="0.25">
      <c r="A29" s="60" t="s">
        <v>26</v>
      </c>
      <c r="B29" s="61" t="s">
        <v>53</v>
      </c>
      <c r="C29" s="62">
        <v>85094.731</v>
      </c>
      <c r="D29" s="62">
        <v>96286.437999999995</v>
      </c>
      <c r="E29" s="62">
        <v>108543.28600000001</v>
      </c>
      <c r="F29" s="62">
        <v>121616.31299999999</v>
      </c>
      <c r="G29" s="63">
        <v>145803.34100000001</v>
      </c>
      <c r="H29" s="63">
        <v>154262.111</v>
      </c>
      <c r="I29" s="63">
        <v>176099.69</v>
      </c>
      <c r="J29" s="64" t="s">
        <v>55</v>
      </c>
      <c r="K29" s="65" t="s">
        <v>27</v>
      </c>
    </row>
    <row r="30" spans="1:30" s="8" customFormat="1" ht="18" x14ac:dyDescent="0.25">
      <c r="A30" s="60" t="s">
        <v>28</v>
      </c>
      <c r="B30" s="61" t="s">
        <v>53</v>
      </c>
      <c r="C30" s="62">
        <v>105816.742</v>
      </c>
      <c r="D30" s="62">
        <v>118613.92300000001</v>
      </c>
      <c r="E30" s="62">
        <v>131667.35200000001</v>
      </c>
      <c r="F30" s="62">
        <v>159656.84699999998</v>
      </c>
      <c r="G30" s="63">
        <v>187859.12099999998</v>
      </c>
      <c r="H30" s="63">
        <v>254443.10800000001</v>
      </c>
      <c r="I30" s="63">
        <v>285329.54699999996</v>
      </c>
      <c r="J30" s="64" t="s">
        <v>55</v>
      </c>
      <c r="K30" s="65" t="s">
        <v>29</v>
      </c>
    </row>
    <row r="31" spans="1:30" s="8" customFormat="1" ht="18" x14ac:dyDescent="0.25">
      <c r="A31" s="60" t="s">
        <v>30</v>
      </c>
      <c r="B31" s="61" t="s">
        <v>53</v>
      </c>
      <c r="C31" s="62">
        <v>-1516.8450000000003</v>
      </c>
      <c r="D31" s="62">
        <v>-5433.2240000000002</v>
      </c>
      <c r="E31" s="62">
        <v>46.317000000000007</v>
      </c>
      <c r="F31" s="62">
        <v>-14922.119999999995</v>
      </c>
      <c r="G31" s="63">
        <v>-20422.634999999998</v>
      </c>
      <c r="H31" s="63">
        <v>-36160.449999999997</v>
      </c>
      <c r="I31" s="63">
        <v>-29580.602999999996</v>
      </c>
      <c r="J31" s="64" t="s">
        <v>55</v>
      </c>
      <c r="K31" s="65" t="s">
        <v>31</v>
      </c>
    </row>
    <row r="32" spans="1:30" s="8" customFormat="1" ht="18" x14ac:dyDescent="0.25">
      <c r="A32" s="60" t="s">
        <v>32</v>
      </c>
      <c r="B32" s="61" t="s">
        <v>53</v>
      </c>
      <c r="C32" s="62">
        <v>-523.86425603001817</v>
      </c>
      <c r="D32" s="62">
        <v>-2503.2726634599694</v>
      </c>
      <c r="E32" s="62">
        <v>-2854.402861120423</v>
      </c>
      <c r="F32" s="62">
        <v>-9109.9912957402557</v>
      </c>
      <c r="G32" s="63">
        <v>-1882.7738763499328</v>
      </c>
      <c r="H32" s="63">
        <v>-30837.923923120008</v>
      </c>
      <c r="I32" s="63">
        <v>-18953.781814320035</v>
      </c>
      <c r="J32" s="64" t="s">
        <v>55</v>
      </c>
      <c r="K32" s="65" t="s">
        <v>33</v>
      </c>
      <c r="N32" s="8" t="e">
        <f>+#REF!/#REF!*100</f>
        <v>#REF!</v>
      </c>
    </row>
    <row r="33" spans="1:23" s="8" customFormat="1" ht="18" x14ac:dyDescent="0.25">
      <c r="A33" s="60" t="s">
        <v>34</v>
      </c>
      <c r="B33" s="61" t="s">
        <v>52</v>
      </c>
      <c r="C33" s="62">
        <v>78581.306079999995</v>
      </c>
      <c r="D33" s="62">
        <v>90526.063999999998</v>
      </c>
      <c r="E33" s="62">
        <v>102955.121</v>
      </c>
      <c r="F33" s="62">
        <v>123766.145</v>
      </c>
      <c r="G33" s="63">
        <v>131436.905</v>
      </c>
      <c r="H33" s="63">
        <v>132517.02600000001</v>
      </c>
      <c r="I33" s="63">
        <v>177893.59099999999</v>
      </c>
      <c r="J33" s="64" t="s">
        <v>54</v>
      </c>
      <c r="K33" s="65" t="s">
        <v>35</v>
      </c>
    </row>
    <row r="34" spans="1:23" s="8" customFormat="1" ht="18" x14ac:dyDescent="0.25">
      <c r="A34" s="33" t="s">
        <v>36</v>
      </c>
      <c r="B34" s="61" t="s">
        <v>52</v>
      </c>
      <c r="C34" s="62">
        <v>938063.86399999994</v>
      </c>
      <c r="D34" s="62">
        <v>1073491.426</v>
      </c>
      <c r="E34" s="62">
        <v>1231396.8840000001</v>
      </c>
      <c r="F34" s="62">
        <v>1441642.8968</v>
      </c>
      <c r="G34" s="63">
        <v>1678936.2100999998</v>
      </c>
      <c r="H34" s="63">
        <v>2068386.0697999999</v>
      </c>
      <c r="I34" s="63">
        <v>2666783.6513</v>
      </c>
      <c r="J34" s="64" t="s">
        <v>54</v>
      </c>
      <c r="K34" s="65" t="s">
        <v>37</v>
      </c>
    </row>
    <row r="35" spans="1:23" s="8" customFormat="1" ht="18" x14ac:dyDescent="0.25">
      <c r="A35" s="60" t="s">
        <v>38</v>
      </c>
      <c r="B35" s="61" t="s">
        <v>52</v>
      </c>
      <c r="C35" s="63">
        <v>1025400.974</v>
      </c>
      <c r="D35" s="62">
        <v>1246839.0149999999</v>
      </c>
      <c r="E35" s="62">
        <v>1421453.8870000001</v>
      </c>
      <c r="F35" s="62">
        <v>1725091.0260000001</v>
      </c>
      <c r="G35" s="63">
        <v>2059519.8160000001</v>
      </c>
      <c r="H35" s="63">
        <v>2310428.2579999999</v>
      </c>
      <c r="I35" s="63">
        <v>2643018.2069999999</v>
      </c>
      <c r="J35" s="64" t="s">
        <v>54</v>
      </c>
      <c r="K35" s="65" t="s">
        <v>39</v>
      </c>
    </row>
    <row r="36" spans="1:23" s="66" customFormat="1" ht="18" x14ac:dyDescent="0.25">
      <c r="A36" s="33" t="s">
        <v>51</v>
      </c>
      <c r="B36" s="61" t="s">
        <v>52</v>
      </c>
      <c r="C36" s="62">
        <v>105951.7</v>
      </c>
      <c r="D36" s="62">
        <v>101228.8</v>
      </c>
      <c r="E36" s="62">
        <v>95718</v>
      </c>
      <c r="F36" s="62">
        <v>88595.3</v>
      </c>
      <c r="G36" s="62">
        <v>84943</v>
      </c>
      <c r="H36" s="62">
        <v>75433</v>
      </c>
      <c r="I36" s="63">
        <v>60737</v>
      </c>
      <c r="J36" s="64" t="s">
        <v>54</v>
      </c>
      <c r="K36" s="65" t="s">
        <v>40</v>
      </c>
    </row>
    <row r="37" spans="1:23" s="66" customFormat="1" ht="18" x14ac:dyDescent="0.25">
      <c r="A37" s="60" t="s">
        <v>48</v>
      </c>
      <c r="B37" s="61" t="s">
        <v>52</v>
      </c>
      <c r="C37" s="62">
        <v>69736.336200000005</v>
      </c>
      <c r="D37" s="62">
        <v>80846.029200000004</v>
      </c>
      <c r="E37" s="62">
        <v>83268.039999999994</v>
      </c>
      <c r="F37" s="62">
        <v>88947.4</v>
      </c>
      <c r="G37" s="62">
        <v>114930.22</v>
      </c>
      <c r="H37" s="62">
        <v>93784.18</v>
      </c>
      <c r="I37" s="62">
        <v>89643.71</v>
      </c>
      <c r="J37" s="61" t="s">
        <v>54</v>
      </c>
      <c r="K37" s="67" t="s">
        <v>41</v>
      </c>
    </row>
    <row r="38" spans="1:23" s="8" customFormat="1" ht="24.75" customHeight="1" x14ac:dyDescent="0.25">
      <c r="A38" s="68" t="s">
        <v>42</v>
      </c>
      <c r="B38" s="1"/>
      <c r="C38" s="2"/>
      <c r="D38" s="2"/>
      <c r="E38" s="2"/>
      <c r="F38" s="2"/>
      <c r="G38" s="2"/>
      <c r="H38" s="2"/>
      <c r="I38" s="2"/>
      <c r="J38" s="3"/>
      <c r="K38" s="69" t="s">
        <v>43</v>
      </c>
    </row>
    <row r="39" spans="1:23" s="8" customFormat="1" ht="9.75" customHeight="1" x14ac:dyDescent="0.25">
      <c r="A39" s="70"/>
      <c r="B39" s="71"/>
      <c r="C39" s="57"/>
      <c r="D39" s="57"/>
      <c r="E39" s="57"/>
      <c r="F39" s="57"/>
      <c r="G39" s="57"/>
      <c r="H39" s="57"/>
      <c r="I39" s="57"/>
      <c r="J39" s="72"/>
      <c r="K39" s="72"/>
    </row>
    <row r="40" spans="1:23" s="8" customFormat="1" ht="17.25" customHeight="1" x14ac:dyDescent="0.25">
      <c r="B40" s="73"/>
    </row>
    <row r="41" spans="1:23" ht="24.95" customHeight="1" x14ac:dyDescent="0.25">
      <c r="B41" s="75"/>
      <c r="C41" s="7"/>
      <c r="D41" s="7"/>
      <c r="E41" s="7"/>
      <c r="F41" s="7"/>
      <c r="G41" s="7"/>
      <c r="H41" s="7"/>
      <c r="I41" s="7"/>
      <c r="J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4.95" customHeight="1" x14ac:dyDescent="0.25">
      <c r="A42" s="76"/>
      <c r="B42" s="73"/>
      <c r="C42" s="8"/>
      <c r="D42" s="8"/>
      <c r="E42" s="8"/>
      <c r="F42" s="8"/>
      <c r="G42" s="8"/>
      <c r="H42" s="8"/>
      <c r="I42" s="8"/>
      <c r="J42" s="77"/>
      <c r="K42" s="76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4.95" customHeight="1" x14ac:dyDescent="0.25">
      <c r="A43" s="78"/>
      <c r="B43" s="79"/>
      <c r="J43" s="80"/>
      <c r="K43" s="7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24.95" customHeight="1" x14ac:dyDescent="0.25">
      <c r="A44" s="78"/>
      <c r="B44" s="78"/>
      <c r="C44" s="8"/>
      <c r="D44" s="8"/>
      <c r="E44" s="8"/>
      <c r="F44" s="8"/>
      <c r="G44" s="8"/>
      <c r="H44" s="8"/>
      <c r="I44" s="8"/>
      <c r="J44" s="81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24.95" customHeight="1" x14ac:dyDescent="0.25">
      <c r="A45" s="78"/>
      <c r="B45" s="78"/>
      <c r="J45" s="8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24.95" customHeight="1" x14ac:dyDescent="0.25">
      <c r="A46" s="78"/>
      <c r="B46" s="78"/>
      <c r="J46" s="81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24.95" customHeight="1" x14ac:dyDescent="0.2">
      <c r="J47" s="81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24.95" customHeight="1" x14ac:dyDescent="0.2">
      <c r="J48" s="8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2:23" ht="24.95" customHeight="1" x14ac:dyDescent="0.2">
      <c r="J49" s="81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ht="24.95" customHeight="1" x14ac:dyDescent="0.2">
      <c r="J50" s="8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2:23" ht="24.95" customHeight="1" x14ac:dyDescent="0.2">
      <c r="B51" s="82"/>
      <c r="L51" s="8"/>
      <c r="M51" s="8"/>
      <c r="N51" s="8"/>
      <c r="S51" s="8"/>
      <c r="T51" s="8"/>
      <c r="U51" s="8"/>
      <c r="V51" s="8"/>
      <c r="W51" s="8"/>
    </row>
    <row r="52" spans="2:23" ht="24.95" customHeight="1" x14ac:dyDescent="0.2">
      <c r="L52" s="8"/>
      <c r="M52" s="8"/>
      <c r="N52" s="8"/>
      <c r="S52" s="8"/>
      <c r="T52" s="8"/>
      <c r="U52" s="8"/>
      <c r="V52" s="8"/>
      <c r="W52" s="8"/>
    </row>
    <row r="53" spans="2:23" ht="24.95" customHeight="1" x14ac:dyDescent="0.2"/>
    <row r="54" spans="2:23" ht="24.95" customHeight="1" x14ac:dyDescent="0.2"/>
    <row r="55" spans="2:23" ht="24.95" customHeight="1" x14ac:dyDescent="0.2"/>
    <row r="56" spans="2:23" ht="24.95" customHeight="1" x14ac:dyDescent="0.2">
      <c r="B56" s="82"/>
    </row>
    <row r="57" spans="2:23" ht="24.95" customHeight="1" x14ac:dyDescent="0.2"/>
    <row r="58" spans="2:23" ht="24.95" customHeight="1" x14ac:dyDescent="0.2"/>
    <row r="59" spans="2:23" ht="24.95" customHeight="1" x14ac:dyDescent="0.2"/>
    <row r="60" spans="2:23" ht="24.95" customHeight="1" x14ac:dyDescent="0.2"/>
    <row r="61" spans="2:23" ht="24.95" customHeight="1" x14ac:dyDescent="0.2"/>
    <row r="62" spans="2:23" ht="24.95" customHeight="1" x14ac:dyDescent="0.2"/>
    <row r="63" spans="2:23" ht="24.95" customHeight="1" x14ac:dyDescent="0.2"/>
    <row r="64" spans="2:2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7.95" customHeight="1" x14ac:dyDescent="0.2"/>
    <row r="99" ht="27.95" customHeight="1" x14ac:dyDescent="0.2"/>
    <row r="100" ht="27.95" customHeight="1" x14ac:dyDescent="0.2"/>
    <row r="101" ht="27.95" customHeight="1" x14ac:dyDescent="0.2"/>
    <row r="102" ht="27.95" customHeight="1" x14ac:dyDescent="0.2"/>
    <row r="103" ht="27.95" customHeight="1" x14ac:dyDescent="0.2"/>
    <row r="104" ht="27.95" customHeight="1" x14ac:dyDescent="0.2"/>
    <row r="105" ht="27.95" customHeight="1" x14ac:dyDescent="0.2"/>
    <row r="106" ht="27.95" customHeight="1" x14ac:dyDescent="0.2"/>
    <row r="107" ht="27.95" customHeight="1" x14ac:dyDescent="0.2"/>
    <row r="108" ht="27.95" customHeight="1" x14ac:dyDescent="0.2"/>
    <row r="109" ht="27.95" customHeight="1" x14ac:dyDescent="0.2"/>
    <row r="110" ht="27.95" customHeight="1" x14ac:dyDescent="0.2"/>
    <row r="111" ht="27.95" customHeight="1" x14ac:dyDescent="0.2"/>
    <row r="112" ht="27.95" customHeight="1" x14ac:dyDescent="0.2"/>
    <row r="113" ht="27.95" customHeight="1" x14ac:dyDescent="0.2"/>
    <row r="114" ht="27.95" customHeight="1" x14ac:dyDescent="0.2"/>
    <row r="115" ht="27.95" customHeight="1" x14ac:dyDescent="0.2"/>
    <row r="116" ht="27.95" customHeight="1" x14ac:dyDescent="0.2"/>
    <row r="117" ht="27.95" customHeight="1" x14ac:dyDescent="0.2"/>
    <row r="118" ht="27.95" customHeight="1" x14ac:dyDescent="0.2"/>
    <row r="119" ht="27.95" customHeight="1" x14ac:dyDescent="0.2"/>
    <row r="120" ht="27.95" customHeight="1" x14ac:dyDescent="0.2"/>
    <row r="121" ht="27.95" customHeight="1" x14ac:dyDescent="0.2"/>
    <row r="122" ht="27.95" customHeight="1" x14ac:dyDescent="0.2"/>
    <row r="123" ht="27.95" customHeight="1" x14ac:dyDescent="0.2"/>
    <row r="124" ht="27.95" customHeight="1" x14ac:dyDescent="0.2"/>
    <row r="125" ht="27.95" customHeight="1" x14ac:dyDescent="0.2"/>
    <row r="126" ht="27.95" customHeight="1" x14ac:dyDescent="0.2"/>
    <row r="127" ht="27.95" customHeight="1" x14ac:dyDescent="0.2"/>
    <row r="128" ht="27.95" customHeight="1" x14ac:dyDescent="0.2"/>
    <row r="129" ht="27.95" customHeight="1" x14ac:dyDescent="0.2"/>
    <row r="130" ht="27.95" customHeight="1" x14ac:dyDescent="0.2"/>
    <row r="131" ht="27.95" customHeight="1" x14ac:dyDescent="0.2"/>
    <row r="132" ht="27.95" customHeight="1" x14ac:dyDescent="0.2"/>
    <row r="133" ht="27.95" customHeight="1" x14ac:dyDescent="0.2"/>
    <row r="134" ht="27.95" customHeight="1" x14ac:dyDescent="0.2"/>
    <row r="135" ht="27.95" customHeight="1" x14ac:dyDescent="0.2"/>
    <row r="136" ht="27.95" customHeight="1" x14ac:dyDescent="0.2"/>
    <row r="137" ht="27.95" customHeight="1" x14ac:dyDescent="0.2"/>
    <row r="138" ht="27.95" customHeight="1" x14ac:dyDescent="0.2"/>
    <row r="139" ht="27.95" customHeight="1" x14ac:dyDescent="0.2"/>
    <row r="140" ht="27.95" customHeight="1" x14ac:dyDescent="0.2"/>
    <row r="141" ht="27.95" customHeight="1" x14ac:dyDescent="0.2"/>
    <row r="142" ht="27.95" customHeight="1" x14ac:dyDescent="0.2"/>
    <row r="143" ht="27.95" customHeight="1" x14ac:dyDescent="0.2"/>
    <row r="144" ht="27.95" customHeight="1" x14ac:dyDescent="0.2"/>
    <row r="145" ht="27.95" customHeight="1" x14ac:dyDescent="0.2"/>
    <row r="146" ht="27.95" customHeight="1" x14ac:dyDescent="0.2"/>
    <row r="147" ht="27.95" customHeight="1" x14ac:dyDescent="0.2"/>
    <row r="148" ht="27.95" customHeight="1" x14ac:dyDescent="0.2"/>
    <row r="149" ht="27.95" customHeight="1" x14ac:dyDescent="0.2"/>
    <row r="150" ht="27.95" customHeight="1" x14ac:dyDescent="0.2"/>
    <row r="151" ht="27.95" customHeight="1" x14ac:dyDescent="0.2"/>
    <row r="152" ht="27.95" customHeight="1" x14ac:dyDescent="0.2"/>
    <row r="153" ht="27.95" customHeight="1" x14ac:dyDescent="0.2"/>
    <row r="154" ht="27.95" customHeight="1" x14ac:dyDescent="0.2"/>
    <row r="155" ht="27.95" customHeight="1" x14ac:dyDescent="0.2"/>
    <row r="156" ht="27.95" customHeight="1" x14ac:dyDescent="0.2"/>
    <row r="157" ht="27.95" customHeight="1" x14ac:dyDescent="0.2"/>
    <row r="158" ht="27.95" customHeight="1" x14ac:dyDescent="0.2"/>
    <row r="159" ht="27.95" customHeight="1" x14ac:dyDescent="0.2"/>
    <row r="160" ht="27.95" customHeight="1" x14ac:dyDescent="0.2"/>
    <row r="161" ht="27.95" customHeight="1" x14ac:dyDescent="0.2"/>
    <row r="162" ht="27.95" customHeight="1" x14ac:dyDescent="0.2"/>
    <row r="163" ht="27.95" customHeight="1" x14ac:dyDescent="0.2"/>
    <row r="164" ht="27.95" customHeight="1" x14ac:dyDescent="0.2"/>
    <row r="165" ht="27.95" customHeight="1" x14ac:dyDescent="0.2"/>
    <row r="166" ht="27.95" customHeight="1" x14ac:dyDescent="0.2"/>
    <row r="167" ht="27.95" customHeight="1" x14ac:dyDescent="0.2"/>
    <row r="168" ht="27.95" customHeight="1" x14ac:dyDescent="0.2"/>
    <row r="169" ht="27.95" customHeight="1" x14ac:dyDescent="0.2"/>
    <row r="170" ht="27.95" customHeight="1" x14ac:dyDescent="0.2"/>
    <row r="171" ht="27.95" customHeight="1" x14ac:dyDescent="0.2"/>
    <row r="172" ht="27.95" customHeight="1" x14ac:dyDescent="0.2"/>
    <row r="173" ht="27.95" customHeight="1" x14ac:dyDescent="0.2"/>
    <row r="174" ht="27.95" customHeight="1" x14ac:dyDescent="0.2"/>
    <row r="175" ht="27.95" customHeight="1" x14ac:dyDescent="0.2"/>
    <row r="176" ht="27.95" customHeight="1" x14ac:dyDescent="0.2"/>
    <row r="177" ht="27.95" customHeight="1" x14ac:dyDescent="0.2"/>
    <row r="178" ht="27.95" customHeight="1" x14ac:dyDescent="0.2"/>
    <row r="179" ht="27.95" customHeight="1" x14ac:dyDescent="0.2"/>
    <row r="180" ht="27.95" customHeight="1" x14ac:dyDescent="0.2"/>
    <row r="181" ht="27.95" customHeight="1" x14ac:dyDescent="0.2"/>
    <row r="182" ht="27.95" customHeight="1" x14ac:dyDescent="0.2"/>
    <row r="183" ht="27.95" customHeight="1" x14ac:dyDescent="0.2"/>
    <row r="184" ht="27.95" customHeight="1" x14ac:dyDescent="0.2"/>
    <row r="185" ht="27.95" customHeight="1" x14ac:dyDescent="0.2"/>
    <row r="186" ht="27.95" customHeight="1" x14ac:dyDescent="0.2"/>
    <row r="187" ht="27.95" customHeight="1" x14ac:dyDescent="0.2"/>
    <row r="188" ht="27.95" customHeight="1" x14ac:dyDescent="0.2"/>
    <row r="189" ht="27.95" customHeight="1" x14ac:dyDescent="0.2"/>
    <row r="190" ht="27.95" customHeight="1" x14ac:dyDescent="0.2"/>
    <row r="191" ht="27.95" customHeight="1" x14ac:dyDescent="0.2"/>
    <row r="192" ht="27.95" customHeight="1" x14ac:dyDescent="0.2"/>
    <row r="193" ht="27.95" customHeight="1" x14ac:dyDescent="0.2"/>
    <row r="194" ht="27.95" customHeight="1" x14ac:dyDescent="0.2"/>
    <row r="195" ht="27.95" customHeight="1" x14ac:dyDescent="0.2"/>
    <row r="196" ht="27.95" customHeight="1" x14ac:dyDescent="0.2"/>
    <row r="197" ht="27.95" customHeight="1" x14ac:dyDescent="0.2"/>
    <row r="198" ht="27.95" customHeight="1" x14ac:dyDescent="0.2"/>
    <row r="199" ht="27.95" customHeight="1" x14ac:dyDescent="0.2"/>
    <row r="200" ht="27.95" customHeight="1" x14ac:dyDescent="0.2"/>
    <row r="201" ht="27.95" customHeight="1" x14ac:dyDescent="0.2"/>
    <row r="202" ht="27.95" customHeight="1" x14ac:dyDescent="0.2"/>
    <row r="203" ht="27.95" customHeight="1" x14ac:dyDescent="0.2"/>
    <row r="204" ht="27.95" customHeight="1" x14ac:dyDescent="0.2"/>
    <row r="205" ht="27.95" customHeight="1" x14ac:dyDescent="0.2"/>
    <row r="206" ht="27.95" customHeight="1" x14ac:dyDescent="0.2"/>
    <row r="207" ht="27.95" customHeight="1" x14ac:dyDescent="0.2"/>
    <row r="208" ht="27.95" customHeight="1" x14ac:dyDescent="0.2"/>
    <row r="209" ht="27.95" customHeight="1" x14ac:dyDescent="0.2"/>
    <row r="210" ht="27.95" customHeight="1" x14ac:dyDescent="0.2"/>
    <row r="211" ht="27.95" customHeight="1" x14ac:dyDescent="0.2"/>
    <row r="212" ht="27.95" customHeight="1" x14ac:dyDescent="0.2"/>
    <row r="213" ht="27.95" customHeight="1" x14ac:dyDescent="0.2"/>
    <row r="214" ht="27.95" customHeight="1" x14ac:dyDescent="0.2"/>
    <row r="215" ht="27.95" customHeight="1" x14ac:dyDescent="0.2"/>
    <row r="216" ht="27.95" customHeight="1" x14ac:dyDescent="0.2"/>
    <row r="217" ht="27.95" customHeight="1" x14ac:dyDescent="0.2"/>
    <row r="218" ht="27.95" customHeight="1" x14ac:dyDescent="0.2"/>
    <row r="219" ht="27.95" customHeight="1" x14ac:dyDescent="0.2"/>
    <row r="220" ht="27.95" customHeight="1" x14ac:dyDescent="0.2"/>
    <row r="221" ht="27.95" customHeight="1" x14ac:dyDescent="0.2"/>
    <row r="222" ht="27.95" customHeight="1" x14ac:dyDescent="0.2"/>
    <row r="223" ht="27.95" customHeight="1" x14ac:dyDescent="0.2"/>
    <row r="224" ht="27.95" customHeight="1" x14ac:dyDescent="0.2"/>
    <row r="225" ht="27.95" customHeight="1" x14ac:dyDescent="0.2"/>
    <row r="226" ht="27.95" customHeight="1" x14ac:dyDescent="0.2"/>
    <row r="227" ht="27.95" customHeight="1" x14ac:dyDescent="0.2"/>
    <row r="228" ht="27.95" customHeight="1" x14ac:dyDescent="0.2"/>
    <row r="229" ht="27.95" customHeight="1" x14ac:dyDescent="0.2"/>
    <row r="230" ht="27.95" customHeight="1" x14ac:dyDescent="0.2"/>
    <row r="231" ht="27.95" customHeight="1" x14ac:dyDescent="0.2"/>
    <row r="232" ht="27.95" customHeight="1" x14ac:dyDescent="0.2"/>
    <row r="233" ht="27.95" customHeight="1" x14ac:dyDescent="0.2"/>
    <row r="234" ht="27.95" customHeight="1" x14ac:dyDescent="0.2"/>
    <row r="235" ht="27.95" customHeight="1" x14ac:dyDescent="0.2"/>
    <row r="236" ht="27.95" customHeight="1" x14ac:dyDescent="0.2"/>
    <row r="237" ht="27.95" customHeight="1" x14ac:dyDescent="0.2"/>
    <row r="238" ht="27.95" customHeight="1" x14ac:dyDescent="0.2"/>
    <row r="239" ht="27.95" customHeight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5" fitToHeight="0" orientation="landscape" r:id="rId1"/>
  <headerFooter alignWithMargins="0"/>
  <rowBreaks count="1" manualBreakCount="1">
    <brk id="19" max="32" man="1"/>
  </rowBreaks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Ali Emre Mutlu</cp:lastModifiedBy>
  <cp:lastPrinted>2020-06-30T08:01:54Z</cp:lastPrinted>
  <dcterms:created xsi:type="dcterms:W3CDTF">1999-05-26T11:21:22Z</dcterms:created>
  <dcterms:modified xsi:type="dcterms:W3CDTF">2020-08-17T11:37:49Z</dcterms:modified>
</cp:coreProperties>
</file>