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7.8'!$IQ$7802</definedName>
    <definedName name="\A">'T 7.8'!$IQ$7802</definedName>
    <definedName name="\B">'T 7.8'!$IQ$7802</definedName>
    <definedName name="\C">'T 7.8'!$IQ$7802</definedName>
    <definedName name="\D">'T 7.8'!$IQ$7802</definedName>
    <definedName name="\F">'T 7.8'!$IQ$7802</definedName>
    <definedName name="\H">'T 7.8'!$IQ$7802</definedName>
    <definedName name="\M">'T 7.8'!$IQ$7802</definedName>
    <definedName name="\P">'T 7.8'!$IQ$7802</definedName>
    <definedName name="\S">'T 7.8'!$IQ$7802</definedName>
    <definedName name="\Y">'T 7.8'!$IQ$7802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7.8'!$IQ$7802</definedName>
    <definedName name="IHRAC">'T 7.8'!$IQ$7802</definedName>
    <definedName name="IHRACAT">'T 7.8'!$IQ$7802</definedName>
    <definedName name="ISTIHDAM">'T 7.8'!$IQ$7802</definedName>
    <definedName name="ITHAL">'T 7.8'!$IQ$7802</definedName>
    <definedName name="ITHALAT">'T 7.8'!$IQ$7802</definedName>
    <definedName name="MENU">'T 7.8'!$IQ$7802</definedName>
    <definedName name="ODDEN">'T 7.8'!$IQ$7802</definedName>
    <definedName name="SON">'T 7.8'!$IQ$8436</definedName>
    <definedName name="SUB1">'T 7.8'!$IQ$7802</definedName>
    <definedName name="SUB10">'T 7.8'!$IQ$7802</definedName>
    <definedName name="SUB11">'T 7.8'!$IQ$7802</definedName>
    <definedName name="SUB12">'T 7.8'!$IQ$7802</definedName>
    <definedName name="SUB2">'T 7.8'!$IQ$7802</definedName>
    <definedName name="SUB3">'T 7.8'!$IQ$7802</definedName>
    <definedName name="SUB4">'T 7.8'!$IQ$7802</definedName>
    <definedName name="SUB5">'T 7.8'!$IQ$7802</definedName>
    <definedName name="SUB6">'T 7.8'!$IQ$7802</definedName>
    <definedName name="SUB7">'T 7.8'!$IQ$7802</definedName>
    <definedName name="SUB8">'T 7.8'!$IQ$7802</definedName>
    <definedName name="SUB9">'T 7.8'!$IQ$7802</definedName>
    <definedName name="SUBA">'T 7.8'!$IQ$7802</definedName>
    <definedName name="SUBB">'T 7.8'!$IQ$7802</definedName>
    <definedName name="SUBC">'T 7.8'!$IQ$7802</definedName>
    <definedName name="SUBF">'T 7.8'!$IQ$7802</definedName>
    <definedName name="T1_">'T 7.8'!$IQ$8436</definedName>
    <definedName name="TABLE_VI.1__MAI">'T 7.8'!$IQ$8436</definedName>
    <definedName name="TABLO_VI.1__BA_">'T 7.8'!$IQ$7804</definedName>
    <definedName name="_xlnm.Print_Area" localSheetId="0">'T 7.8'!$A$1:$K$328</definedName>
  </definedNames>
  <calcPr fullCalcOnLoad="1"/>
</workbook>
</file>

<file path=xl/sharedStrings.xml><?xml version="1.0" encoding="utf-8"?>
<sst xmlns="http://schemas.openxmlformats.org/spreadsheetml/2006/main" count="137" uniqueCount="108">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</sst>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9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95" fontId="9" fillId="0" borderId="0" xfId="0" applyNumberFormat="1" applyFont="1" applyBorder="1" applyAlignment="1" applyProtection="1">
      <alignment horizontal="right"/>
      <protection/>
    </xf>
    <xf numFmtId="195" fontId="9" fillId="0" borderId="17" xfId="0" applyNumberFormat="1" applyFont="1" applyBorder="1" applyAlignment="1" applyProtection="1">
      <alignment horizontal="right"/>
      <protection/>
    </xf>
    <xf numFmtId="195" fontId="9" fillId="0" borderId="10" xfId="0" applyNumberFormat="1" applyFont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 quotePrefix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49" fontId="8" fillId="0" borderId="21" xfId="0" applyNumberFormat="1" applyFont="1" applyBorder="1" applyAlignment="1" applyProtection="1" quotePrefix="1">
      <alignment horizontal="right"/>
      <protection/>
    </xf>
    <xf numFmtId="195" fontId="9" fillId="0" borderId="22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198" fontId="9" fillId="0" borderId="23" xfId="0" applyNumberFormat="1" applyFont="1" applyBorder="1" applyAlignment="1" applyProtection="1">
      <alignment/>
      <protection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197" fontId="8" fillId="0" borderId="24" xfId="0" applyFont="1" applyBorder="1" applyAlignment="1" applyProtection="1" quotePrefix="1">
      <alignment horizontal="right"/>
      <protection/>
    </xf>
    <xf numFmtId="197" fontId="8" fillId="0" borderId="25" xfId="0" applyFont="1" applyBorder="1" applyAlignment="1" applyProtection="1" quotePrefix="1">
      <alignment horizontal="right"/>
      <protection/>
    </xf>
    <xf numFmtId="197" fontId="8" fillId="0" borderId="26" xfId="0" applyFont="1" applyBorder="1" applyAlignment="1" applyProtection="1" quotePrefix="1">
      <alignment horizontal="righ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30"/>
  <sheetViews>
    <sheetView tabSelected="1" defaultGridColor="0" zoomScale="87" zoomScaleNormal="87" zoomScaleSheetLayoutView="90" zoomScalePageLayoutView="0" colorId="22" workbookViewId="0" topLeftCell="A1">
      <pane xSplit="1" ySplit="7" topLeftCell="B30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30" sqref="J330:J331"/>
    </sheetView>
  </sheetViews>
  <sheetFormatPr defaultColWidth="11.69921875" defaultRowHeight="15"/>
  <cols>
    <col min="1" max="1" width="21.0976562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89" t="s">
        <v>69</v>
      </c>
      <c r="C4" s="90"/>
      <c r="D4" s="14"/>
      <c r="E4" s="14"/>
      <c r="F4" s="14"/>
      <c r="G4" s="14"/>
      <c r="H4" s="89" t="s">
        <v>72</v>
      </c>
      <c r="I4" s="90"/>
      <c r="J4" s="89" t="s">
        <v>84</v>
      </c>
      <c r="K4" s="90"/>
      <c r="L4" s="2"/>
      <c r="M4" s="2"/>
      <c r="N4" s="2"/>
      <c r="O4" s="2"/>
    </row>
    <row r="5" spans="1:15" s="3" customFormat="1" ht="18">
      <c r="A5" s="11" t="s">
        <v>0</v>
      </c>
      <c r="B5" s="93" t="s">
        <v>70</v>
      </c>
      <c r="C5" s="94"/>
      <c r="D5" s="93" t="s">
        <v>71</v>
      </c>
      <c r="E5" s="95"/>
      <c r="F5" s="95"/>
      <c r="G5" s="94"/>
      <c r="H5" s="93" t="s">
        <v>73</v>
      </c>
      <c r="I5" s="94"/>
      <c r="J5" s="91" t="s">
        <v>92</v>
      </c>
      <c r="K5" s="92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.7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3">
        <v>217803502</v>
      </c>
      <c r="C286" s="24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5">
        <v>825581133</v>
      </c>
      <c r="K286" s="24">
        <f t="shared" si="23"/>
        <v>17.90366309389411</v>
      </c>
    </row>
    <row r="287" spans="1:11" ht="15.75">
      <c r="A287" s="44">
        <v>2</v>
      </c>
      <c r="B287" s="18">
        <v>209148159</v>
      </c>
      <c r="C287" s="19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27">
        <v>797166297</v>
      </c>
      <c r="K287" s="19">
        <f t="shared" si="23"/>
        <v>12.215914535291319</v>
      </c>
    </row>
    <row r="288" spans="1:11" ht="15.75">
      <c r="A288" s="44">
        <v>3</v>
      </c>
      <c r="B288" s="18">
        <v>218424951</v>
      </c>
      <c r="C288" s="19">
        <f t="shared" si="22"/>
        <v>21.085682887177384</v>
      </c>
      <c r="D288" s="7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27">
        <v>814709853</v>
      </c>
      <c r="K288" s="19">
        <f t="shared" si="23"/>
        <v>15.298595721129104</v>
      </c>
    </row>
    <row r="289" spans="1:11" ht="15.75">
      <c r="A289" s="44">
        <v>4</v>
      </c>
      <c r="B289" s="18">
        <v>226109204</v>
      </c>
      <c r="C289" s="19">
        <f t="shared" si="22"/>
        <v>26.144466310764813</v>
      </c>
      <c r="D289" s="79">
        <v>85073486</v>
      </c>
      <c r="E289" s="27">
        <v>406836890</v>
      </c>
      <c r="F289" s="27">
        <f aca="true" t="shared" si="27" ref="F289:F324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27">
        <v>819863398</v>
      </c>
      <c r="K289" s="19">
        <f t="shared" si="23"/>
        <v>15.873634170602728</v>
      </c>
    </row>
    <row r="290" spans="1:11" ht="15.75">
      <c r="A290" s="44">
        <v>5</v>
      </c>
      <c r="B290" s="18">
        <v>236304477</v>
      </c>
      <c r="C290" s="19">
        <f t="shared" si="22"/>
        <v>26.45642992273835</v>
      </c>
      <c r="D290" s="7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27">
        <v>849442619</v>
      </c>
      <c r="K290" s="19">
        <f t="shared" si="23"/>
        <v>14.53203130098018</v>
      </c>
    </row>
    <row r="291" spans="1:11" ht="15.75">
      <c r="A291" s="44">
        <v>6</v>
      </c>
      <c r="B291" s="18">
        <v>233727282</v>
      </c>
      <c r="C291" s="19">
        <f t="shared" si="22"/>
        <v>23.219061477157666</v>
      </c>
      <c r="D291" s="7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27">
        <v>852470388</v>
      </c>
      <c r="K291" s="19">
        <f t="shared" si="23"/>
        <v>14.39576585750413</v>
      </c>
    </row>
    <row r="292" spans="1:11" ht="15.75">
      <c r="A292" s="44">
        <v>7</v>
      </c>
      <c r="B292" s="18">
        <v>243359853</v>
      </c>
      <c r="C292" s="19">
        <f t="shared" si="22"/>
        <v>26.11573731535377</v>
      </c>
      <c r="D292" s="79">
        <v>87981816</v>
      </c>
      <c r="E292" s="27">
        <v>435362026</v>
      </c>
      <c r="F292" s="27">
        <f t="shared" si="27"/>
        <v>523343842</v>
      </c>
      <c r="G292" s="19">
        <f aca="true" t="shared" si="28" ref="G292:G326">F292/F280*100-100</f>
        <v>9.291838297089711</v>
      </c>
      <c r="H292" s="27">
        <v>104352438</v>
      </c>
      <c r="I292" s="19">
        <f t="shared" si="26"/>
        <v>13.292740919038977</v>
      </c>
      <c r="J292" s="27">
        <v>871056133</v>
      </c>
      <c r="K292" s="19">
        <f t="shared" si="23"/>
        <v>14.023918383048468</v>
      </c>
    </row>
    <row r="293" spans="1:11" ht="15.75">
      <c r="A293" s="44">
        <v>8</v>
      </c>
      <c r="B293" s="18">
        <v>243253404</v>
      </c>
      <c r="C293" s="19">
        <f t="shared" si="22"/>
        <v>23.98522014917927</v>
      </c>
      <c r="D293" s="7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27">
        <v>886880271</v>
      </c>
      <c r="K293" s="19">
        <f t="shared" si="23"/>
        <v>14.490147064580896</v>
      </c>
    </row>
    <row r="294" spans="1:11" ht="15.75">
      <c r="A294" s="44">
        <v>9</v>
      </c>
      <c r="B294" s="18">
        <v>240942784</v>
      </c>
      <c r="C294" s="19">
        <f t="shared" si="22"/>
        <v>18.94464588271798</v>
      </c>
      <c r="D294" s="7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27">
        <v>888234895</v>
      </c>
      <c r="K294" s="19">
        <f t="shared" si="23"/>
        <v>12.524462594423525</v>
      </c>
    </row>
    <row r="295" spans="1:11" ht="15.75">
      <c r="A295" s="44">
        <v>10</v>
      </c>
      <c r="B295" s="18">
        <v>250191981</v>
      </c>
      <c r="C295" s="19">
        <f t="shared" si="22"/>
        <v>14.599209968398782</v>
      </c>
      <c r="D295" s="7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27">
        <v>931126652</v>
      </c>
      <c r="K295" s="19">
        <f t="shared" si="23"/>
        <v>15.753893818264217</v>
      </c>
    </row>
    <row r="296" spans="1:11" ht="15.75">
      <c r="A296" s="44">
        <v>11</v>
      </c>
      <c r="B296" s="18">
        <v>246405883</v>
      </c>
      <c r="C296" s="19">
        <f t="shared" si="22"/>
        <v>12.631051944977997</v>
      </c>
      <c r="D296" s="7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27">
        <v>927065660</v>
      </c>
      <c r="K296" s="19">
        <f t="shared" si="23"/>
        <v>14.37852116697536</v>
      </c>
    </row>
    <row r="297" spans="1:11" ht="15.75">
      <c r="A297" s="53">
        <v>12</v>
      </c>
      <c r="B297" s="75">
        <v>244309789</v>
      </c>
      <c r="C297" s="16">
        <f t="shared" si="22"/>
        <v>11.082801262502983</v>
      </c>
      <c r="D297" s="8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17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24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5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19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27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19">
        <f t="shared" si="22"/>
        <v>9.909844045243716</v>
      </c>
      <c r="D300" s="7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27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19">
        <f t="shared" si="22"/>
        <v>9.630409826218298</v>
      </c>
      <c r="D301" s="7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27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19">
        <f t="shared" si="22"/>
        <v>5.323803069545747</v>
      </c>
      <c r="D302" s="7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27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19">
        <f t="shared" si="22"/>
        <v>4.126093846417135</v>
      </c>
      <c r="D303" s="79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27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19">
        <f t="shared" si="22"/>
        <v>0.7994564329392375</v>
      </c>
      <c r="D304" s="79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27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19">
        <f t="shared" si="22"/>
        <v>-3.7892234387807378</v>
      </c>
      <c r="D305" s="79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27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19">
        <f t="shared" si="22"/>
        <v>1.0998959819440017</v>
      </c>
      <c r="D306" s="79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27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19">
        <f t="shared" si="22"/>
        <v>-3.7805863969716995</v>
      </c>
      <c r="D307" s="79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27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19">
        <f t="shared" si="22"/>
        <v>-8.274273630065892</v>
      </c>
      <c r="D308" s="79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27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16">
        <f t="shared" si="22"/>
        <v>3.1942477753112115</v>
      </c>
      <c r="D309" s="80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17">
        <v>1015343336</v>
      </c>
      <c r="K309" s="16">
        <f t="shared" si="23"/>
        <v>9.84585730087906</v>
      </c>
    </row>
    <row r="310" spans="1:11" ht="15.75">
      <c r="A310" s="52" t="s">
        <v>105</v>
      </c>
      <c r="B310" s="25">
        <v>246996663</v>
      </c>
      <c r="C310" s="24">
        <f t="shared" si="22"/>
        <v>4.620586137086093</v>
      </c>
      <c r="D310" s="81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5">
        <v>123740970</v>
      </c>
      <c r="I310" s="24">
        <f t="shared" si="26"/>
        <v>-8.187388175671515</v>
      </c>
      <c r="J310" s="25">
        <v>1011813490</v>
      </c>
      <c r="K310" s="24">
        <f t="shared" si="23"/>
        <v>8.234545827628665</v>
      </c>
    </row>
    <row r="311" spans="1:11" ht="15.75">
      <c r="A311" s="44">
        <v>2</v>
      </c>
      <c r="B311" s="27">
        <v>238221049</v>
      </c>
      <c r="C311" s="19">
        <f t="shared" si="22"/>
        <v>1.5198271990312548</v>
      </c>
      <c r="D311" s="79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27">
        <v>120714591</v>
      </c>
      <c r="I311" s="19">
        <f t="shared" si="26"/>
        <v>1.6718714210952612</v>
      </c>
      <c r="J311" s="27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19">
        <f t="shared" si="22"/>
        <v>6.1431469451999305</v>
      </c>
      <c r="D312" s="79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27">
        <v>123967494</v>
      </c>
      <c r="I312" s="19">
        <f t="shared" si="26"/>
        <v>1.0438710432765248</v>
      </c>
      <c r="J312" s="27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19">
        <f t="shared" si="22"/>
        <v>4.417902023518238</v>
      </c>
      <c r="D313" s="79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27">
        <v>135226875</v>
      </c>
      <c r="I313" s="19">
        <f t="shared" si="26"/>
        <v>0.3310749725572606</v>
      </c>
      <c r="J313" s="27">
        <v>1017046529</v>
      </c>
      <c r="K313" s="19">
        <f t="shared" si="23"/>
        <v>3.446857600493587</v>
      </c>
    </row>
    <row r="314" spans="1:11" ht="15.75">
      <c r="A314" s="44">
        <v>5</v>
      </c>
      <c r="B314" s="27">
        <v>236828946</v>
      </c>
      <c r="C314" s="19">
        <f t="shared" si="22"/>
        <v>-4.843973194319872</v>
      </c>
      <c r="D314" s="79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27">
        <v>121849892</v>
      </c>
      <c r="I314" s="19">
        <f t="shared" si="26"/>
        <v>0.2599726527414248</v>
      </c>
      <c r="J314" s="27">
        <v>993242904</v>
      </c>
      <c r="K314" s="19">
        <f t="shared" si="23"/>
        <v>2.2465581761151725</v>
      </c>
    </row>
    <row r="315" spans="1:11" ht="15.75">
      <c r="A315" s="43">
        <v>6</v>
      </c>
      <c r="B315" s="18">
        <v>252485313</v>
      </c>
      <c r="C315" s="19">
        <f t="shared" si="22"/>
        <v>3.744990433107702</v>
      </c>
      <c r="D315" s="79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27">
        <v>120910442</v>
      </c>
      <c r="I315" s="19">
        <f t="shared" si="26"/>
        <v>-3.7628960113300707</v>
      </c>
      <c r="J315" s="27">
        <v>1006541879</v>
      </c>
      <c r="K315" s="19">
        <f t="shared" si="23"/>
        <v>3.4858338265533035</v>
      </c>
    </row>
    <row r="316" spans="1:15" s="83" customFormat="1" ht="18" customHeight="1">
      <c r="A316" s="82" t="s">
        <v>50</v>
      </c>
      <c r="B316" s="86">
        <v>263345276</v>
      </c>
      <c r="C316" s="19">
        <f t="shared" si="22"/>
        <v>7.354043709651762</v>
      </c>
      <c r="D316" s="86">
        <v>102230027</v>
      </c>
      <c r="E316" s="86">
        <v>544309161</v>
      </c>
      <c r="F316" s="27">
        <f t="shared" si="27"/>
        <v>646539188</v>
      </c>
      <c r="G316" s="19">
        <f t="shared" si="28"/>
        <v>2.8120599877749015</v>
      </c>
      <c r="H316" s="27">
        <v>134609041</v>
      </c>
      <c r="I316" s="19">
        <f t="shared" si="26"/>
        <v>3.579021172122893</v>
      </c>
      <c r="J316" s="86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83" customFormat="1" ht="18" customHeight="1">
      <c r="A317" s="82" t="s">
        <v>51</v>
      </c>
      <c r="B317" s="86">
        <v>276882684</v>
      </c>
      <c r="C317" s="19">
        <f aca="true" t="shared" si="29" ref="C317:C326">B317/B305*100-100</f>
        <v>18.30773770439211</v>
      </c>
      <c r="D317" s="86">
        <v>113224677</v>
      </c>
      <c r="E317" s="86">
        <v>561493793</v>
      </c>
      <c r="F317" s="27">
        <f t="shared" si="27"/>
        <v>674718470</v>
      </c>
      <c r="G317" s="19">
        <f t="shared" si="28"/>
        <v>5.231797554748539</v>
      </c>
      <c r="H317" s="27">
        <v>122486195</v>
      </c>
      <c r="I317" s="19">
        <f t="shared" si="26"/>
        <v>-5.276196981549148</v>
      </c>
      <c r="J317" s="86">
        <v>1074087349</v>
      </c>
      <c r="K317" s="19">
        <f aca="true" t="shared" si="30" ref="K317:K326">J317/J305*100-100</f>
        <v>6.925608964766965</v>
      </c>
      <c r="L317" s="2"/>
      <c r="M317" s="2"/>
      <c r="N317" s="2"/>
      <c r="O317" s="2"/>
    </row>
    <row r="318" spans="1:15" s="83" customFormat="1" ht="18" customHeight="1">
      <c r="A318" s="82" t="s">
        <v>52</v>
      </c>
      <c r="B318" s="86">
        <v>292974050</v>
      </c>
      <c r="C318" s="19">
        <f t="shared" si="29"/>
        <v>20.271996921552372</v>
      </c>
      <c r="D318" s="86">
        <v>114239161</v>
      </c>
      <c r="E318" s="86">
        <v>568071910</v>
      </c>
      <c r="F318" s="27">
        <f t="shared" si="27"/>
        <v>682311071</v>
      </c>
      <c r="G318" s="19">
        <f t="shared" si="28"/>
        <v>6.915160367153334</v>
      </c>
      <c r="H318" s="27">
        <v>132656343</v>
      </c>
      <c r="I318" s="19">
        <f t="shared" si="26"/>
        <v>9.14495822535575</v>
      </c>
      <c r="J318" s="86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83" customFormat="1" ht="18" customHeight="1">
      <c r="A319" s="82" t="s">
        <v>53</v>
      </c>
      <c r="B319" s="86">
        <v>300892072</v>
      </c>
      <c r="C319" s="19">
        <f t="shared" si="29"/>
        <v>24.98982307209843</v>
      </c>
      <c r="D319" s="86">
        <v>122888229</v>
      </c>
      <c r="E319" s="86">
        <v>579248847</v>
      </c>
      <c r="F319" s="27">
        <f t="shared" si="27"/>
        <v>702137076</v>
      </c>
      <c r="G319" s="19">
        <f t="shared" si="28"/>
        <v>8.876890961361667</v>
      </c>
      <c r="H319" s="27">
        <v>128811197</v>
      </c>
      <c r="I319" s="19">
        <f t="shared" si="26"/>
        <v>0.13051671188523528</v>
      </c>
      <c r="J319" s="86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83" customFormat="1" ht="18" customHeight="1">
      <c r="A320" s="82" t="s">
        <v>54</v>
      </c>
      <c r="B320" s="86">
        <v>313977602</v>
      </c>
      <c r="C320" s="19">
        <f t="shared" si="29"/>
        <v>38.91733274241767</v>
      </c>
      <c r="D320" s="86">
        <v>120934215</v>
      </c>
      <c r="E320" s="86">
        <v>586496428</v>
      </c>
      <c r="F320" s="27">
        <f t="shared" si="27"/>
        <v>707430643</v>
      </c>
      <c r="G320" s="19">
        <f t="shared" si="28"/>
        <v>9.593430184167744</v>
      </c>
      <c r="H320" s="27">
        <v>128512965</v>
      </c>
      <c r="I320" s="19">
        <f t="shared" si="26"/>
        <v>0.1442867350532424</v>
      </c>
      <c r="J320" s="86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83" customFormat="1" ht="18" customHeight="1">
      <c r="A321" s="84" t="s">
        <v>106</v>
      </c>
      <c r="B321" s="87">
        <v>357493056</v>
      </c>
      <c r="C321" s="88">
        <f t="shared" si="29"/>
        <v>41.79837443073146</v>
      </c>
      <c r="D321" s="87">
        <v>132609322</v>
      </c>
      <c r="E321" s="87">
        <v>597916792</v>
      </c>
      <c r="F321" s="85">
        <f t="shared" si="27"/>
        <v>730526114</v>
      </c>
      <c r="G321" s="88">
        <f t="shared" si="28"/>
        <v>13.285311258743462</v>
      </c>
      <c r="H321" s="75">
        <v>131919597</v>
      </c>
      <c r="I321" s="88">
        <f>H321/H309*100-100</f>
        <v>11.442503859844706</v>
      </c>
      <c r="J321" s="87">
        <v>1219938767</v>
      </c>
      <c r="K321" s="88">
        <f t="shared" si="30"/>
        <v>20.150369214616077</v>
      </c>
      <c r="L321" s="2"/>
      <c r="M321" s="2"/>
      <c r="N321" s="2"/>
      <c r="O321" s="2"/>
    </row>
    <row r="322" spans="1:15" s="83" customFormat="1" ht="18" customHeight="1">
      <c r="A322" s="96" t="s">
        <v>107</v>
      </c>
      <c r="B322" s="86">
        <v>341772233</v>
      </c>
      <c r="C322" s="19">
        <f t="shared" si="29"/>
        <v>38.371194512858665</v>
      </c>
      <c r="D322" s="86">
        <v>140894048</v>
      </c>
      <c r="E322" s="86">
        <v>600626541</v>
      </c>
      <c r="F322" s="27">
        <f t="shared" si="27"/>
        <v>741520589</v>
      </c>
      <c r="G322" s="19">
        <f t="shared" si="28"/>
        <v>15.668150797324444</v>
      </c>
      <c r="H322" s="27">
        <v>146215857</v>
      </c>
      <c r="I322" s="19">
        <f>H322/H310*100-100</f>
        <v>18.162850186159034</v>
      </c>
      <c r="J322" s="86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83" customFormat="1" ht="18" customHeight="1">
      <c r="A323" s="97">
        <v>2</v>
      </c>
      <c r="B323" s="86">
        <v>338161673</v>
      </c>
      <c r="C323" s="19">
        <f t="shared" si="29"/>
        <v>41.9528939275219</v>
      </c>
      <c r="D323" s="86">
        <v>145632551</v>
      </c>
      <c r="E323" s="86">
        <v>600021283</v>
      </c>
      <c r="F323" s="27">
        <f t="shared" si="27"/>
        <v>745653834</v>
      </c>
      <c r="G323" s="19">
        <f t="shared" si="28"/>
        <v>17.598121694891148</v>
      </c>
      <c r="H323" s="27">
        <v>155713955</v>
      </c>
      <c r="I323" s="19">
        <f>H323/H311*100-100</f>
        <v>28.99348265198529</v>
      </c>
      <c r="J323" s="86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83" customFormat="1" ht="18" customHeight="1">
      <c r="A324" s="97">
        <v>3</v>
      </c>
      <c r="B324" s="86">
        <v>368481820</v>
      </c>
      <c r="C324" s="19">
        <f t="shared" si="29"/>
        <v>44.60565188053448</v>
      </c>
      <c r="D324" s="86">
        <v>160104267</v>
      </c>
      <c r="E324" s="86">
        <v>611673603</v>
      </c>
      <c r="F324" s="27">
        <f t="shared" si="27"/>
        <v>771777870</v>
      </c>
      <c r="G324" s="19">
        <f t="shared" si="28"/>
        <v>27.030013207187835</v>
      </c>
      <c r="H324" s="27">
        <v>152624521</v>
      </c>
      <c r="I324" s="19">
        <f>H324/H312*100-100</f>
        <v>23.116565540963506</v>
      </c>
      <c r="J324" s="86">
        <v>1292884211</v>
      </c>
      <c r="K324" s="19">
        <f t="shared" si="30"/>
        <v>31.07876938500135</v>
      </c>
      <c r="L324" s="2"/>
      <c r="M324" s="2"/>
      <c r="N324" s="2"/>
      <c r="O324" s="2"/>
    </row>
    <row r="325" spans="1:15" s="83" customFormat="1" ht="18" customHeight="1">
      <c r="A325" s="97">
        <v>4</v>
      </c>
      <c r="B325" s="86">
        <v>440803087</v>
      </c>
      <c r="C325" s="19">
        <f t="shared" si="29"/>
        <v>70.30224987593385</v>
      </c>
      <c r="D325" s="86">
        <v>184950386</v>
      </c>
      <c r="E325" s="86">
        <v>619955823</v>
      </c>
      <c r="F325" s="86">
        <v>804906209</v>
      </c>
      <c r="G325" s="19">
        <f t="shared" si="28"/>
        <v>29.201764222114775</v>
      </c>
      <c r="H325" s="27">
        <v>178120667</v>
      </c>
      <c r="I325" s="19">
        <f>H325/H313*100-100</f>
        <v>31.719872251725093</v>
      </c>
      <c r="J325" s="86">
        <v>1423829963</v>
      </c>
      <c r="K325" s="19">
        <f t="shared" si="30"/>
        <v>39.99654120052554</v>
      </c>
      <c r="L325" s="2"/>
      <c r="M325" s="2"/>
      <c r="N325" s="2"/>
      <c r="O325" s="2"/>
    </row>
    <row r="326" spans="1:15" s="83" customFormat="1" ht="18" customHeight="1">
      <c r="A326" s="98">
        <v>5</v>
      </c>
      <c r="B326" s="87">
        <v>436471796</v>
      </c>
      <c r="C326" s="88">
        <f t="shared" si="29"/>
        <v>84.29833150547398</v>
      </c>
      <c r="D326" s="87">
        <v>193100185</v>
      </c>
      <c r="E326" s="87">
        <v>607747349</v>
      </c>
      <c r="F326" s="87">
        <v>800847534</v>
      </c>
      <c r="G326" s="88">
        <f t="shared" si="28"/>
        <v>26.204362476459536</v>
      </c>
      <c r="H326" s="75">
        <v>167149070</v>
      </c>
      <c r="I326" s="88">
        <f>H326/H314*100-100</f>
        <v>37.17621514182386</v>
      </c>
      <c r="J326" s="87">
        <v>1404468400</v>
      </c>
      <c r="K326" s="88">
        <f t="shared" si="30"/>
        <v>41.402308976375025</v>
      </c>
      <c r="L326" s="2"/>
      <c r="M326" s="2"/>
      <c r="N326" s="2"/>
      <c r="O326" s="2"/>
    </row>
    <row r="327" spans="1:11" ht="15">
      <c r="A327" s="65" t="s">
        <v>75</v>
      </c>
      <c r="B327" s="27"/>
      <c r="E327" s="27"/>
      <c r="F327" s="6"/>
      <c r="G327" s="6"/>
      <c r="H327" s="27"/>
      <c r="I327" s="6"/>
      <c r="J327" s="28"/>
      <c r="K327" s="66" t="s">
        <v>76</v>
      </c>
    </row>
    <row r="328" spans="1:11" ht="15">
      <c r="A328" s="65" t="s">
        <v>74</v>
      </c>
      <c r="B328" s="60"/>
      <c r="K328" s="66" t="s">
        <v>103</v>
      </c>
    </row>
    <row r="329" spans="1:11" ht="12.75">
      <c r="A329" s="76"/>
      <c r="B329" s="6"/>
      <c r="K329" s="30"/>
    </row>
    <row r="330" spans="1:11" ht="12.75">
      <c r="A330" s="76"/>
      <c r="B330" s="76"/>
      <c r="C330" s="76"/>
      <c r="D330" s="76"/>
      <c r="E330" s="76"/>
      <c r="F330" s="76"/>
      <c r="G330" s="76"/>
      <c r="H330" s="76"/>
      <c r="I330" s="76"/>
      <c r="J330" s="6"/>
      <c r="K330" s="29"/>
    </row>
    <row r="331" spans="1:11" ht="12.75">
      <c r="A331" s="76"/>
      <c r="B331" s="76"/>
      <c r="C331" s="76"/>
      <c r="D331" s="76"/>
      <c r="G331" s="64"/>
      <c r="H331" s="64"/>
      <c r="I331" s="76"/>
      <c r="J331" s="6"/>
      <c r="K331" s="29"/>
    </row>
    <row r="332" spans="8:12" ht="12.75">
      <c r="H332" s="64"/>
      <c r="L332" s="4"/>
    </row>
    <row r="333" spans="2:12" ht="12.75">
      <c r="B333" s="51"/>
      <c r="C333" s="51"/>
      <c r="D333" s="51"/>
      <c r="E333" s="51"/>
      <c r="F333" s="51"/>
      <c r="H333" s="64"/>
      <c r="J333" s="6"/>
      <c r="K333" s="5"/>
      <c r="L333" s="4"/>
    </row>
    <row r="334" spans="8:11" ht="12.75">
      <c r="H334" s="64"/>
      <c r="J334" s="6"/>
      <c r="K334" s="5"/>
    </row>
    <row r="335" spans="3:11" ht="13.5">
      <c r="C335" s="68"/>
      <c r="D335" s="69"/>
      <c r="E335" s="69"/>
      <c r="F335" s="69"/>
      <c r="G335" s="69"/>
      <c r="H335" s="64"/>
      <c r="I335" s="69"/>
      <c r="J335" s="69"/>
      <c r="K335" s="5"/>
    </row>
    <row r="336" spans="3:11" ht="13.5">
      <c r="C336" s="68"/>
      <c r="D336" s="69"/>
      <c r="E336" s="69"/>
      <c r="F336" s="69"/>
      <c r="G336" s="69"/>
      <c r="H336" s="64"/>
      <c r="I336" s="69"/>
      <c r="J336" s="69"/>
      <c r="K336" s="5"/>
    </row>
    <row r="337" ht="13.5">
      <c r="B337" s="68"/>
    </row>
    <row r="338" spans="3:11" ht="13.5">
      <c r="C338" s="68"/>
      <c r="D338" s="69"/>
      <c r="E338" s="69"/>
      <c r="F338" s="69"/>
      <c r="G338" s="69"/>
      <c r="H338" s="69"/>
      <c r="I338" s="69"/>
      <c r="J338" s="69"/>
      <c r="K338" s="5"/>
    </row>
    <row r="339" spans="3:11" ht="13.5">
      <c r="C339" s="68"/>
      <c r="D339" s="69"/>
      <c r="E339" s="69"/>
      <c r="F339" s="69"/>
      <c r="G339" s="69"/>
      <c r="H339" s="69"/>
      <c r="I339" s="69"/>
      <c r="J339" s="69"/>
      <c r="K339" s="5"/>
    </row>
    <row r="340" spans="3:11" ht="13.5">
      <c r="C340" s="68"/>
      <c r="D340" s="69"/>
      <c r="E340" s="69"/>
      <c r="F340" s="69"/>
      <c r="G340" s="69"/>
      <c r="H340" s="69"/>
      <c r="I340" s="69"/>
      <c r="J340" s="69"/>
      <c r="K340" s="5"/>
    </row>
    <row r="341" spans="2:9" ht="13.5">
      <c r="B341" s="68"/>
      <c r="I341" s="69"/>
    </row>
    <row r="342" spans="2:9" ht="13.5">
      <c r="B342" s="68"/>
      <c r="I342" s="69"/>
    </row>
    <row r="343" spans="2:9" ht="13.5">
      <c r="B343" s="68"/>
      <c r="I343" s="69"/>
    </row>
    <row r="344" spans="2:9" ht="13.5">
      <c r="B344" s="68"/>
      <c r="I344" s="69"/>
    </row>
    <row r="345" spans="2:9" ht="13.5">
      <c r="B345" s="68"/>
      <c r="I345" s="69"/>
    </row>
    <row r="346" spans="2:9" ht="13.5">
      <c r="B346" s="68"/>
      <c r="I346" s="69"/>
    </row>
    <row r="347" spans="2:9" ht="13.5">
      <c r="B347" s="68"/>
      <c r="I347" s="69"/>
    </row>
    <row r="348" spans="2:9" ht="13.5">
      <c r="B348" s="68"/>
      <c r="I348" s="69"/>
    </row>
    <row r="349" spans="2:9" ht="13.5">
      <c r="B349" s="68"/>
      <c r="I349" s="69"/>
    </row>
    <row r="350" spans="2:9" ht="13.5">
      <c r="B350" s="68"/>
      <c r="I350" s="69"/>
    </row>
    <row r="351" spans="2:9" ht="13.5">
      <c r="B351" s="68"/>
      <c r="I351" s="69"/>
    </row>
    <row r="352" spans="2:9" ht="13.5">
      <c r="B352" s="68"/>
      <c r="I352" s="69"/>
    </row>
    <row r="353" spans="2:9" ht="13.5">
      <c r="B353" s="68"/>
      <c r="I353" s="69"/>
    </row>
    <row r="354" spans="2:9" ht="13.5">
      <c r="B354" s="68"/>
      <c r="I354" s="69"/>
    </row>
    <row r="355" spans="2:9" ht="13.5">
      <c r="B355" s="68"/>
      <c r="I355" s="69"/>
    </row>
    <row r="356" spans="2:9" ht="13.5">
      <c r="B356" s="68"/>
      <c r="I356" s="69"/>
    </row>
    <row r="357" spans="2:9" ht="13.5">
      <c r="B357" s="68"/>
      <c r="I357" s="69"/>
    </row>
    <row r="358" spans="2:9" ht="13.5">
      <c r="B358" s="68"/>
      <c r="I358" s="69"/>
    </row>
    <row r="359" spans="2:9" ht="13.5">
      <c r="B359" s="68"/>
      <c r="I359" s="69"/>
    </row>
    <row r="360" spans="2:9" ht="13.5">
      <c r="B360" s="68"/>
      <c r="I360" s="69"/>
    </row>
    <row r="361" spans="2:9" ht="13.5">
      <c r="B361" s="68"/>
      <c r="I361" s="69"/>
    </row>
    <row r="362" spans="2:9" ht="13.5">
      <c r="B362" s="68"/>
      <c r="I362" s="69"/>
    </row>
    <row r="363" spans="2:9" ht="13.5">
      <c r="B363" s="68"/>
      <c r="I363" s="69"/>
    </row>
    <row r="364" spans="2:9" ht="13.5">
      <c r="B364" s="68"/>
      <c r="I364" s="69"/>
    </row>
    <row r="365" spans="2:9" ht="13.5">
      <c r="B365" s="68"/>
      <c r="I365" s="69"/>
    </row>
    <row r="366" spans="2:9" ht="13.5">
      <c r="B366" s="68"/>
      <c r="I366" s="69"/>
    </row>
    <row r="367" spans="4:11" ht="13.5">
      <c r="D367" s="68"/>
      <c r="K367" s="5"/>
    </row>
    <row r="368" ht="12.75">
      <c r="K368" s="5"/>
    </row>
    <row r="369" ht="12.75">
      <c r="K369" s="5"/>
    </row>
    <row r="370" spans="2:11" ht="13.5">
      <c r="B370" s="70"/>
      <c r="K370" s="5"/>
    </row>
    <row r="371" spans="2:11" ht="13.5">
      <c r="B371" s="68"/>
      <c r="K371" s="5"/>
    </row>
    <row r="372" spans="2:11" ht="13.5">
      <c r="B372" s="68"/>
      <c r="K372" s="5"/>
    </row>
    <row r="373" spans="2:11" ht="13.5">
      <c r="B373" s="68"/>
      <c r="K373" s="5"/>
    </row>
    <row r="374" spans="2:11" ht="13.5">
      <c r="B374" s="68"/>
      <c r="K374" s="5"/>
    </row>
    <row r="375" spans="2:11" ht="13.5">
      <c r="B375" s="68"/>
      <c r="K375" s="5"/>
    </row>
    <row r="376" spans="2:11" ht="13.5">
      <c r="B376" s="68"/>
      <c r="K376" s="5"/>
    </row>
    <row r="377" spans="2:11" ht="13.5">
      <c r="B377" s="68"/>
      <c r="K377" s="5"/>
    </row>
    <row r="378" spans="2:11" ht="13.5">
      <c r="B378" s="68"/>
      <c r="K378" s="5"/>
    </row>
    <row r="379" spans="2:11" ht="13.5">
      <c r="B379" s="68"/>
      <c r="K379" s="5"/>
    </row>
    <row r="380" spans="2:11" ht="13.5">
      <c r="B380" s="68"/>
      <c r="K380" s="5"/>
    </row>
    <row r="381" spans="2:11" ht="13.5">
      <c r="B381" s="68"/>
      <c r="K381" s="5"/>
    </row>
    <row r="382" spans="2:11" ht="13.5">
      <c r="B382" s="68"/>
      <c r="K382" s="5"/>
    </row>
    <row r="383" spans="2:11" s="72" customFormat="1" ht="13.5">
      <c r="B383" s="71"/>
      <c r="K383" s="73"/>
    </row>
    <row r="384" spans="2:11" ht="13.5">
      <c r="B384" s="68"/>
      <c r="J384" s="72"/>
      <c r="K384" s="5"/>
    </row>
    <row r="385" spans="2:11" ht="13.5">
      <c r="B385" s="68"/>
      <c r="J385" s="72"/>
      <c r="K385" s="5"/>
    </row>
    <row r="386" spans="2:11" ht="13.5">
      <c r="B386" s="68"/>
      <c r="J386" s="72"/>
      <c r="K386" s="5"/>
    </row>
    <row r="387" spans="2:11" ht="13.5">
      <c r="B387" s="68"/>
      <c r="J387" s="72"/>
      <c r="K387" s="5"/>
    </row>
    <row r="388" spans="2:11" ht="13.5">
      <c r="B388" s="68"/>
      <c r="J388" s="72"/>
      <c r="K388" s="5"/>
    </row>
    <row r="389" spans="2:11" ht="13.5">
      <c r="B389" s="68"/>
      <c r="J389" s="72"/>
      <c r="K389" s="5"/>
    </row>
    <row r="390" spans="2:11" ht="13.5">
      <c r="B390" s="68"/>
      <c r="J390" s="72"/>
      <c r="K390" s="5"/>
    </row>
    <row r="391" spans="2:11" ht="13.5">
      <c r="B391" s="68"/>
      <c r="J391" s="72"/>
      <c r="K391" s="5"/>
    </row>
    <row r="392" spans="2:11" ht="13.5">
      <c r="B392" s="68"/>
      <c r="J392" s="72"/>
      <c r="K392" s="5"/>
    </row>
    <row r="393" spans="2:11" ht="13.5">
      <c r="B393" s="68"/>
      <c r="J393" s="72"/>
      <c r="K393" s="5"/>
    </row>
    <row r="394" spans="2:11" ht="13.5">
      <c r="B394" s="68"/>
      <c r="J394" s="72"/>
      <c r="K394" s="5"/>
    </row>
    <row r="395" spans="2:11" ht="13.5">
      <c r="B395" s="68"/>
      <c r="J395" s="72"/>
      <c r="K395" s="5"/>
    </row>
    <row r="396" spans="2:11" ht="13.5">
      <c r="B396" s="68"/>
      <c r="J396" s="72"/>
      <c r="K396" s="5"/>
    </row>
    <row r="397" spans="2:11" ht="13.5">
      <c r="B397" s="68"/>
      <c r="J397" s="72"/>
      <c r="K397" s="5"/>
    </row>
    <row r="398" spans="2:11" ht="13.5">
      <c r="B398" s="68"/>
      <c r="J398" s="72"/>
      <c r="K398" s="5"/>
    </row>
    <row r="399" spans="2:11" ht="13.5">
      <c r="B399" s="68"/>
      <c r="J399" s="72"/>
      <c r="K399" s="5"/>
    </row>
    <row r="400" spans="2:11" ht="13.5">
      <c r="B400" s="68"/>
      <c r="J400" s="72"/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Alper ÖZBAYRAM</cp:lastModifiedBy>
  <cp:lastPrinted>2020-02-20T13:43:12Z</cp:lastPrinted>
  <dcterms:created xsi:type="dcterms:W3CDTF">1997-09-03T09:47:24Z</dcterms:created>
  <dcterms:modified xsi:type="dcterms:W3CDTF">2020-06-23T07:59:43Z</dcterms:modified>
  <cp:category/>
  <cp:version/>
  <cp:contentType/>
  <cp:contentStatus/>
</cp:coreProperties>
</file>