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e\Desktop\MAIN EKO\Temel Ekonomik Göstergeler 2019-4\Temel Ekonomik Göstergeler 2019-4\B-6\"/>
    </mc:Choice>
  </mc:AlternateContent>
  <bookViews>
    <workbookView xWindow="0" yWindow="0" windowWidth="28800" windowHeight="12450"/>
  </bookViews>
  <sheets>
    <sheet name="Tablo 6.3" sheetId="1" r:id="rId1"/>
  </sheets>
  <definedNames>
    <definedName name="_xlnm.Print_Area" localSheetId="0">'Tablo 6.3'!$B$2:$U$52</definedName>
  </definedNames>
  <calcPr calcId="162913"/>
</workbook>
</file>

<file path=xl/calcChain.xml><?xml version="1.0" encoding="utf-8"?>
<calcChain xmlns="http://schemas.openxmlformats.org/spreadsheetml/2006/main">
  <c r="E46" i="1" l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9" i="1"/>
</calcChain>
</file>

<file path=xl/sharedStrings.xml><?xml version="1.0" encoding="utf-8"?>
<sst xmlns="http://schemas.openxmlformats.org/spreadsheetml/2006/main" count="93" uniqueCount="90">
  <si>
    <t>Tablo: VI.3- Merkezi Yönetim Bütçesi Gerçekleşmeleri</t>
  </si>
  <si>
    <t xml:space="preserve">                       (Milyon TL)</t>
  </si>
  <si>
    <t>Table: VI.3- Realization of Central Government Budget</t>
  </si>
  <si>
    <t xml:space="preserve">       (In Millions of TRY)</t>
  </si>
  <si>
    <t>% Değişme</t>
  </si>
  <si>
    <t>Ocak</t>
  </si>
  <si>
    <t>Şubat</t>
  </si>
  <si>
    <t>Mart</t>
  </si>
  <si>
    <t>% Change</t>
  </si>
  <si>
    <t>Jan.</t>
  </si>
  <si>
    <t>Feb.</t>
  </si>
  <si>
    <t>Mar.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</si>
  <si>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</si>
  <si>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</si>
  <si>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</si>
  <si>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</si>
  <si>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</si>
  <si>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</si>
  <si>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</si>
  <si>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</si>
  <si>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</si>
  <si>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</si>
  <si>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</si>
  <si>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</si>
  <si>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</si>
  <si>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</si>
  <si>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</si>
  <si>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</si>
  <si>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</si>
  <si>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</si>
  <si>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</si>
  <si>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</si>
  <si>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</si>
  <si>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</si>
  <si>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</si>
  <si>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</si>
  <si>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</si>
  <si>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</si>
  <si>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</si>
  <si>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</si>
  <si>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</si>
  <si>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</si>
  <si>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</si>
  <si>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</si>
  <si>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</si>
  <si>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</si>
  <si>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</si>
  <si>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</si>
  <si>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</si>
  <si>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</si>
  <si>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</si>
  <si>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</si>
  <si>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</si>
  <si>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</si>
  <si>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</si>
  <si>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</si>
  <si>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</si>
  <si>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</si>
  <si>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</si>
  <si>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</si>
  <si>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</si>
  <si>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</si>
  <si>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</si>
  <si>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</si>
  <si>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</si>
  <si>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</si>
  <si>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</si>
  <si>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</si>
  <si>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</si>
  <si>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</si>
  <si>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</si>
  <si>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</si>
  <si>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</si>
  <si>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</si>
  <si>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</si>
  <si>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</si>
  <si>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</si>
  <si>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</si>
  <si>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</si>
  <si>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</si>
  <si>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</si>
  <si>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</si>
  <si>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</si>
  <si>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</si>
  <si>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</si>
  <si>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</si>
  <si>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</si>
  <si>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</si>
  <si>
    <t>Ocak-Mart</t>
  </si>
  <si>
    <t>Jan.Mar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</si>
</sst>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2"/>
      <name val="Arial Tur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9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color indexed="8"/>
      <name val="Times New Roman Tur"/>
      <family val="1"/>
      <charset val="162"/>
    </font>
    <font>
      <b/>
      <sz val="12"/>
      <color indexed="8"/>
      <name val="Arial Tur"/>
      <charset val="162"/>
    </font>
    <font>
      <sz val="12"/>
      <color indexed="8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3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0"/>
    <xf numFmtId="0" fontId="13" fillId="0" borderId="0">
      <alignment vertical="center"/>
    </xf>
    <xf numFmtId="0" fontId="18" fillId="0" borderId="0" applyFont="0" applyFill="0" applyBorder="0" applyAlignment="0" applyProtection="0"/>
  </cellStyleXfs>
  <cellXfs count="70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1" fontId="9" fillId="2" borderId="0" xfId="1" applyNumberFormat="1" applyFont="1" applyFill="1" applyBorder="1"/>
    <xf numFmtId="1" fontId="10" fillId="2" borderId="0" xfId="1" applyNumberFormat="1" applyFont="1" applyFill="1" applyAlignment="1"/>
    <xf numFmtId="1" fontId="6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" fontId="12" fillId="2" borderId="0" xfId="1" applyNumberFormat="1" applyFont="1" applyFill="1" applyBorder="1" applyAlignment="1"/>
    <xf numFmtId="1" fontId="12" fillId="2" borderId="0" xfId="1" applyNumberFormat="1" applyFont="1" applyFill="1" applyAlignment="1"/>
    <xf numFmtId="167" fontId="5" fillId="2" borderId="0" xfId="1" applyNumberFormat="1" applyFont="1" applyFill="1" applyAlignment="1"/>
    <xf numFmtId="1" fontId="4" fillId="2" borderId="4" xfId="1" applyNumberFormat="1" applyFont="1" applyFill="1" applyBorder="1"/>
    <xf numFmtId="1" fontId="3" fillId="2" borderId="5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1" fontId="3" fillId="2" borderId="8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3" fillId="2" borderId="10" xfId="1" applyNumberFormat="1" applyFont="1" applyFill="1" applyBorder="1"/>
    <xf numFmtId="1" fontId="7" fillId="2" borderId="9" xfId="1" applyNumberFormat="1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left"/>
    </xf>
    <xf numFmtId="1" fontId="3" fillId="2" borderId="9" xfId="1" applyNumberFormat="1" applyFont="1" applyFill="1" applyBorder="1" applyAlignment="1">
      <alignment horizontal="left" indent="1"/>
    </xf>
    <xf numFmtId="1" fontId="7" fillId="2" borderId="9" xfId="1" applyNumberFormat="1" applyFont="1" applyFill="1" applyBorder="1"/>
    <xf numFmtId="1" fontId="7" fillId="2" borderId="9" xfId="1" applyNumberFormat="1" applyFont="1" applyFill="1" applyBorder="1" applyAlignment="1">
      <alignment horizontal="left" indent="2"/>
    </xf>
    <xf numFmtId="169" fontId="15" fillId="2" borderId="6" xfId="3" applyNumberFormat="1" applyFont="1" applyFill="1" applyBorder="1" applyAlignment="1" applyProtection="1">
      <alignment vertical="center"/>
    </xf>
    <xf numFmtId="169" fontId="15" fillId="3" borderId="9" xfId="3" applyNumberFormat="1" applyFont="1" applyFill="1" applyBorder="1" applyAlignment="1" applyProtection="1">
      <alignment vertical="center"/>
    </xf>
    <xf numFmtId="1" fontId="14" fillId="3" borderId="9" xfId="2" applyNumberFormat="1" applyFont="1" applyFill="1" applyBorder="1" applyAlignment="1" applyProtection="1">
      <alignment horizontal="left" vertical="center" indent="1"/>
      <protection locked="0"/>
    </xf>
    <xf numFmtId="169" fontId="15" fillId="2" borderId="7" xfId="3" applyNumberFormat="1" applyFont="1" applyFill="1" applyBorder="1" applyAlignment="1" applyProtection="1">
      <alignment vertical="center"/>
    </xf>
    <xf numFmtId="169" fontId="15" fillId="3" borderId="10" xfId="4" applyNumberFormat="1" applyFont="1" applyFill="1" applyBorder="1" applyAlignment="1" applyProtection="1">
      <alignment vertical="center"/>
    </xf>
    <xf numFmtId="169" fontId="15" fillId="3" borderId="0" xfId="3" applyNumberFormat="1" applyFont="1" applyFill="1" applyBorder="1" applyAlignment="1" applyProtection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>
      <alignment horizontal="center"/>
    </xf>
    <xf numFmtId="1" fontId="7" fillId="2" borderId="5" xfId="1" applyNumberFormat="1" applyFont="1" applyFill="1" applyBorder="1"/>
    <xf numFmtId="166" fontId="3" fillId="2" borderId="0" xfId="1" applyNumberFormat="1" applyFont="1" applyFill="1" applyBorder="1"/>
    <xf numFmtId="3" fontId="20" fillId="2" borderId="0" xfId="1" applyNumberFormat="1" applyFont="1" applyFill="1" applyBorder="1"/>
    <xf numFmtId="165" fontId="20" fillId="2" borderId="0" xfId="1" applyNumberFormat="1" applyFont="1" applyFill="1" applyBorder="1"/>
    <xf numFmtId="1" fontId="19" fillId="2" borderId="0" xfId="1" applyNumberFormat="1" applyFont="1" applyFill="1" applyAlignment="1"/>
    <xf numFmtId="3" fontId="21" fillId="2" borderId="0" xfId="1" applyNumberFormat="1" applyFont="1" applyFill="1" applyBorder="1"/>
    <xf numFmtId="165" fontId="21" fillId="2" borderId="0" xfId="1" applyNumberFormat="1" applyFont="1" applyFill="1" applyBorder="1"/>
    <xf numFmtId="167" fontId="19" fillId="2" borderId="0" xfId="1" applyNumberFormat="1" applyFont="1" applyFill="1" applyAlignment="1"/>
    <xf numFmtId="3" fontId="8" fillId="2" borderId="0" xfId="2" applyNumberFormat="1" applyFont="1" applyFill="1" applyBorder="1" applyAlignment="1"/>
    <xf numFmtId="3" fontId="14" fillId="2" borderId="0" xfId="2" applyNumberFormat="1" applyFont="1" applyFill="1" applyBorder="1" applyAlignment="1">
      <alignment vertical="center"/>
    </xf>
    <xf numFmtId="3" fontId="15" fillId="2" borderId="0" xfId="2" applyNumberFormat="1" applyFont="1" applyFill="1" applyBorder="1" applyAlignment="1">
      <alignment vertical="center"/>
    </xf>
    <xf numFmtId="3" fontId="20" fillId="2" borderId="5" xfId="1" applyNumberFormat="1" applyFont="1" applyFill="1" applyBorder="1"/>
    <xf numFmtId="167" fontId="5" fillId="2" borderId="5" xfId="1" applyNumberFormat="1" applyFont="1" applyFill="1" applyBorder="1" applyAlignment="1"/>
    <xf numFmtId="165" fontId="20" fillId="2" borderId="5" xfId="1" applyNumberFormat="1" applyFont="1" applyFill="1" applyBorder="1"/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</cellXfs>
  <cellStyles count="8">
    <cellStyle name="Comma_Merkezi Yönetim Bütçe Dengesi ve Finansmanı (2010)" xfId="3"/>
    <cellStyle name="Comma_ti1-10 2" xfId="4"/>
    <cellStyle name="f‰H_x0010_‹Ëf‰h,ÿt$_x0018_è¸Wÿÿé&gt;Ëÿÿ÷Ç_x0001_" xfId="6"/>
    <cellStyle name="Normal" xfId="0" builtinId="0"/>
    <cellStyle name="Normal 2" xfId="1"/>
    <cellStyle name="Normal 3" xfId="5"/>
    <cellStyle name="Normal_Merkezi Yönetim Bütçe Dengesi ve Finansmanı (2010)" xfId="2"/>
    <cellStyle name="Virgül [0]_2004_ill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19"/>
  <sheetViews>
    <sheetView tabSelected="1" zoomScale="70" zoomScaleNormal="70" workbookViewId="0">
      <selection activeCell="F47" sqref="F47"/>
    </sheetView>
  </sheetViews>
  <sheetFormatPr defaultColWidth="10" defaultRowHeight="15.75" x14ac:dyDescent="0.25"/>
  <cols>
    <col min="1" max="1" width="2.28515625" style="23" customWidth="1"/>
    <col min="2" max="2" width="18.5703125" style="23" customWidth="1"/>
    <col min="3" max="3" width="27.140625" style="23" customWidth="1"/>
    <col min="4" max="4" width="9.140625" style="25" customWidth="1"/>
    <col min="5" max="5" width="15" style="23" customWidth="1"/>
    <col min="6" max="6" width="14.42578125" style="23" customWidth="1"/>
    <col min="7" max="7" width="1.5703125" style="23" customWidth="1"/>
    <col min="8" max="19" width="12.5703125" style="23" customWidth="1"/>
    <col min="20" max="20" width="2.140625" style="23" customWidth="1"/>
    <col min="21" max="21" width="64.7109375" style="23" customWidth="1"/>
    <col min="22" max="241" width="10" style="23"/>
    <col min="242" max="242" width="13.85546875" style="23" customWidth="1"/>
    <col min="243" max="243" width="13.5703125" style="23" customWidth="1"/>
    <col min="244" max="244" width="15.140625" style="23" bestFit="1" customWidth="1"/>
    <col min="245" max="245" width="15" style="23" customWidth="1"/>
    <col min="246" max="246" width="13.42578125" style="23" customWidth="1"/>
    <col min="247" max="247" width="2.5703125" style="23" customWidth="1"/>
    <col min="248" max="255" width="12.28515625" style="23" customWidth="1"/>
    <col min="256" max="256" width="10.85546875" style="23" bestFit="1" customWidth="1"/>
    <col min="257" max="257" width="9.42578125" style="23" bestFit="1" customWidth="1"/>
    <col min="258" max="258" width="9.7109375" style="23" bestFit="1" customWidth="1"/>
    <col min="259" max="259" width="9.42578125" style="23" bestFit="1" customWidth="1"/>
    <col min="260" max="260" width="2.140625" style="23" customWidth="1"/>
    <col min="261" max="261" width="37.5703125" style="23" customWidth="1"/>
    <col min="262" max="262" width="5.28515625" style="23" customWidth="1"/>
    <col min="263" max="264" width="11.5703125" style="23" customWidth="1"/>
    <col min="265" max="265" width="12.7109375" style="23" customWidth="1"/>
    <col min="266" max="268" width="11.5703125" style="23" customWidth="1"/>
    <col min="269" max="269" width="10.42578125" style="23" bestFit="1" customWidth="1"/>
    <col min="270" max="272" width="10" style="23"/>
    <col min="273" max="274" width="11" style="23" bestFit="1" customWidth="1"/>
    <col min="275" max="275" width="11" style="23" customWidth="1"/>
    <col min="276" max="497" width="10" style="23"/>
    <col min="498" max="498" width="13.85546875" style="23" customWidth="1"/>
    <col min="499" max="499" width="13.5703125" style="23" customWidth="1"/>
    <col min="500" max="500" width="15.140625" style="23" bestFit="1" customWidth="1"/>
    <col min="501" max="501" width="15" style="23" customWidth="1"/>
    <col min="502" max="502" width="13.42578125" style="23" customWidth="1"/>
    <col min="503" max="503" width="2.5703125" style="23" customWidth="1"/>
    <col min="504" max="511" width="12.28515625" style="23" customWidth="1"/>
    <col min="512" max="512" width="10.85546875" style="23" bestFit="1" customWidth="1"/>
    <col min="513" max="513" width="9.42578125" style="23" bestFit="1" customWidth="1"/>
    <col min="514" max="514" width="9.7109375" style="23" bestFit="1" customWidth="1"/>
    <col min="515" max="515" width="9.42578125" style="23" bestFit="1" customWidth="1"/>
    <col min="516" max="516" width="2.140625" style="23" customWidth="1"/>
    <col min="517" max="517" width="37.5703125" style="23" customWidth="1"/>
    <col min="518" max="518" width="5.28515625" style="23" customWidth="1"/>
    <col min="519" max="520" width="11.5703125" style="23" customWidth="1"/>
    <col min="521" max="521" width="12.7109375" style="23" customWidth="1"/>
    <col min="522" max="524" width="11.5703125" style="23" customWidth="1"/>
    <col min="525" max="525" width="10.42578125" style="23" bestFit="1" customWidth="1"/>
    <col min="526" max="528" width="10" style="23"/>
    <col min="529" max="530" width="11" style="23" bestFit="1" customWidth="1"/>
    <col min="531" max="531" width="11" style="23" customWidth="1"/>
    <col min="532" max="753" width="10" style="23"/>
    <col min="754" max="754" width="13.85546875" style="23" customWidth="1"/>
    <col min="755" max="755" width="13.5703125" style="23" customWidth="1"/>
    <col min="756" max="756" width="15.140625" style="23" bestFit="1" customWidth="1"/>
    <col min="757" max="757" width="15" style="23" customWidth="1"/>
    <col min="758" max="758" width="13.42578125" style="23" customWidth="1"/>
    <col min="759" max="759" width="2.5703125" style="23" customWidth="1"/>
    <col min="760" max="767" width="12.28515625" style="23" customWidth="1"/>
    <col min="768" max="768" width="10.85546875" style="23" bestFit="1" customWidth="1"/>
    <col min="769" max="769" width="9.42578125" style="23" bestFit="1" customWidth="1"/>
    <col min="770" max="770" width="9.7109375" style="23" bestFit="1" customWidth="1"/>
    <col min="771" max="771" width="9.42578125" style="23" bestFit="1" customWidth="1"/>
    <col min="772" max="772" width="2.140625" style="23" customWidth="1"/>
    <col min="773" max="773" width="37.5703125" style="23" customWidth="1"/>
    <col min="774" max="774" width="5.28515625" style="23" customWidth="1"/>
    <col min="775" max="776" width="11.5703125" style="23" customWidth="1"/>
    <col min="777" max="777" width="12.7109375" style="23" customWidth="1"/>
    <col min="778" max="780" width="11.5703125" style="23" customWidth="1"/>
    <col min="781" max="781" width="10.42578125" style="23" bestFit="1" customWidth="1"/>
    <col min="782" max="784" width="10" style="23"/>
    <col min="785" max="786" width="11" style="23" bestFit="1" customWidth="1"/>
    <col min="787" max="787" width="11" style="23" customWidth="1"/>
    <col min="788" max="1009" width="10" style="23"/>
    <col min="1010" max="1010" width="13.85546875" style="23" customWidth="1"/>
    <col min="1011" max="1011" width="13.5703125" style="23" customWidth="1"/>
    <col min="1012" max="1012" width="15.140625" style="23" bestFit="1" customWidth="1"/>
    <col min="1013" max="1013" width="15" style="23" customWidth="1"/>
    <col min="1014" max="1014" width="13.42578125" style="23" customWidth="1"/>
    <col min="1015" max="1015" width="2.5703125" style="23" customWidth="1"/>
    <col min="1016" max="1023" width="12.28515625" style="23" customWidth="1"/>
    <col min="1024" max="1024" width="10.85546875" style="23" bestFit="1" customWidth="1"/>
    <col min="1025" max="1025" width="9.42578125" style="23" bestFit="1" customWidth="1"/>
    <col min="1026" max="1026" width="9.7109375" style="23" bestFit="1" customWidth="1"/>
    <col min="1027" max="1027" width="9.42578125" style="23" bestFit="1" customWidth="1"/>
    <col min="1028" max="1028" width="2.140625" style="23" customWidth="1"/>
    <col min="1029" max="1029" width="37.5703125" style="23" customWidth="1"/>
    <col min="1030" max="1030" width="5.28515625" style="23" customWidth="1"/>
    <col min="1031" max="1032" width="11.5703125" style="23" customWidth="1"/>
    <col min="1033" max="1033" width="12.7109375" style="23" customWidth="1"/>
    <col min="1034" max="1036" width="11.5703125" style="23" customWidth="1"/>
    <col min="1037" max="1037" width="10.42578125" style="23" bestFit="1" customWidth="1"/>
    <col min="1038" max="1040" width="10" style="23"/>
    <col min="1041" max="1042" width="11" style="23" bestFit="1" customWidth="1"/>
    <col min="1043" max="1043" width="11" style="23" customWidth="1"/>
    <col min="1044" max="1265" width="10" style="23"/>
    <col min="1266" max="1266" width="13.85546875" style="23" customWidth="1"/>
    <col min="1267" max="1267" width="13.5703125" style="23" customWidth="1"/>
    <col min="1268" max="1268" width="15.140625" style="23" bestFit="1" customWidth="1"/>
    <col min="1269" max="1269" width="15" style="23" customWidth="1"/>
    <col min="1270" max="1270" width="13.42578125" style="23" customWidth="1"/>
    <col min="1271" max="1271" width="2.5703125" style="23" customWidth="1"/>
    <col min="1272" max="1279" width="12.28515625" style="23" customWidth="1"/>
    <col min="1280" max="1280" width="10.85546875" style="23" bestFit="1" customWidth="1"/>
    <col min="1281" max="1281" width="9.42578125" style="23" bestFit="1" customWidth="1"/>
    <col min="1282" max="1282" width="9.7109375" style="23" bestFit="1" customWidth="1"/>
    <col min="1283" max="1283" width="9.42578125" style="23" bestFit="1" customWidth="1"/>
    <col min="1284" max="1284" width="2.140625" style="23" customWidth="1"/>
    <col min="1285" max="1285" width="37.5703125" style="23" customWidth="1"/>
    <col min="1286" max="1286" width="5.28515625" style="23" customWidth="1"/>
    <col min="1287" max="1288" width="11.5703125" style="23" customWidth="1"/>
    <col min="1289" max="1289" width="12.7109375" style="23" customWidth="1"/>
    <col min="1290" max="1292" width="11.5703125" style="23" customWidth="1"/>
    <col min="1293" max="1293" width="10.42578125" style="23" bestFit="1" customWidth="1"/>
    <col min="1294" max="1296" width="10" style="23"/>
    <col min="1297" max="1298" width="11" style="23" bestFit="1" customWidth="1"/>
    <col min="1299" max="1299" width="11" style="23" customWidth="1"/>
    <col min="1300" max="1521" width="10" style="23"/>
    <col min="1522" max="1522" width="13.85546875" style="23" customWidth="1"/>
    <col min="1523" max="1523" width="13.5703125" style="23" customWidth="1"/>
    <col min="1524" max="1524" width="15.140625" style="23" bestFit="1" customWidth="1"/>
    <col min="1525" max="1525" width="15" style="23" customWidth="1"/>
    <col min="1526" max="1526" width="13.42578125" style="23" customWidth="1"/>
    <col min="1527" max="1527" width="2.5703125" style="23" customWidth="1"/>
    <col min="1528" max="1535" width="12.28515625" style="23" customWidth="1"/>
    <col min="1536" max="1536" width="10.85546875" style="23" bestFit="1" customWidth="1"/>
    <col min="1537" max="1537" width="9.42578125" style="23" bestFit="1" customWidth="1"/>
    <col min="1538" max="1538" width="9.7109375" style="23" bestFit="1" customWidth="1"/>
    <col min="1539" max="1539" width="9.42578125" style="23" bestFit="1" customWidth="1"/>
    <col min="1540" max="1540" width="2.140625" style="23" customWidth="1"/>
    <col min="1541" max="1541" width="37.5703125" style="23" customWidth="1"/>
    <col min="1542" max="1542" width="5.28515625" style="23" customWidth="1"/>
    <col min="1543" max="1544" width="11.5703125" style="23" customWidth="1"/>
    <col min="1545" max="1545" width="12.7109375" style="23" customWidth="1"/>
    <col min="1546" max="1548" width="11.5703125" style="23" customWidth="1"/>
    <col min="1549" max="1549" width="10.42578125" style="23" bestFit="1" customWidth="1"/>
    <col min="1550" max="1552" width="10" style="23"/>
    <col min="1553" max="1554" width="11" style="23" bestFit="1" customWidth="1"/>
    <col min="1555" max="1555" width="11" style="23" customWidth="1"/>
    <col min="1556" max="1777" width="10" style="23"/>
    <col min="1778" max="1778" width="13.85546875" style="23" customWidth="1"/>
    <col min="1779" max="1779" width="13.5703125" style="23" customWidth="1"/>
    <col min="1780" max="1780" width="15.140625" style="23" bestFit="1" customWidth="1"/>
    <col min="1781" max="1781" width="15" style="23" customWidth="1"/>
    <col min="1782" max="1782" width="13.42578125" style="23" customWidth="1"/>
    <col min="1783" max="1783" width="2.5703125" style="23" customWidth="1"/>
    <col min="1784" max="1791" width="12.28515625" style="23" customWidth="1"/>
    <col min="1792" max="1792" width="10.85546875" style="23" bestFit="1" customWidth="1"/>
    <col min="1793" max="1793" width="9.42578125" style="23" bestFit="1" customWidth="1"/>
    <col min="1794" max="1794" width="9.7109375" style="23" bestFit="1" customWidth="1"/>
    <col min="1795" max="1795" width="9.42578125" style="23" bestFit="1" customWidth="1"/>
    <col min="1796" max="1796" width="2.140625" style="23" customWidth="1"/>
    <col min="1797" max="1797" width="37.5703125" style="23" customWidth="1"/>
    <col min="1798" max="1798" width="5.28515625" style="23" customWidth="1"/>
    <col min="1799" max="1800" width="11.5703125" style="23" customWidth="1"/>
    <col min="1801" max="1801" width="12.7109375" style="23" customWidth="1"/>
    <col min="1802" max="1804" width="11.5703125" style="23" customWidth="1"/>
    <col min="1805" max="1805" width="10.42578125" style="23" bestFit="1" customWidth="1"/>
    <col min="1806" max="1808" width="10" style="23"/>
    <col min="1809" max="1810" width="11" style="23" bestFit="1" customWidth="1"/>
    <col min="1811" max="1811" width="11" style="23" customWidth="1"/>
    <col min="1812" max="2033" width="10" style="23"/>
    <col min="2034" max="2034" width="13.85546875" style="23" customWidth="1"/>
    <col min="2035" max="2035" width="13.5703125" style="23" customWidth="1"/>
    <col min="2036" max="2036" width="15.140625" style="23" bestFit="1" customWidth="1"/>
    <col min="2037" max="2037" width="15" style="23" customWidth="1"/>
    <col min="2038" max="2038" width="13.42578125" style="23" customWidth="1"/>
    <col min="2039" max="2039" width="2.5703125" style="23" customWidth="1"/>
    <col min="2040" max="2047" width="12.28515625" style="23" customWidth="1"/>
    <col min="2048" max="2048" width="10.85546875" style="23" bestFit="1" customWidth="1"/>
    <col min="2049" max="2049" width="9.42578125" style="23" bestFit="1" customWidth="1"/>
    <col min="2050" max="2050" width="9.7109375" style="23" bestFit="1" customWidth="1"/>
    <col min="2051" max="2051" width="9.42578125" style="23" bestFit="1" customWidth="1"/>
    <col min="2052" max="2052" width="2.140625" style="23" customWidth="1"/>
    <col min="2053" max="2053" width="37.5703125" style="23" customWidth="1"/>
    <col min="2054" max="2054" width="5.28515625" style="23" customWidth="1"/>
    <col min="2055" max="2056" width="11.5703125" style="23" customWidth="1"/>
    <col min="2057" max="2057" width="12.7109375" style="23" customWidth="1"/>
    <col min="2058" max="2060" width="11.5703125" style="23" customWidth="1"/>
    <col min="2061" max="2061" width="10.42578125" style="23" bestFit="1" customWidth="1"/>
    <col min="2062" max="2064" width="10" style="23"/>
    <col min="2065" max="2066" width="11" style="23" bestFit="1" customWidth="1"/>
    <col min="2067" max="2067" width="11" style="23" customWidth="1"/>
    <col min="2068" max="2289" width="10" style="23"/>
    <col min="2290" max="2290" width="13.85546875" style="23" customWidth="1"/>
    <col min="2291" max="2291" width="13.5703125" style="23" customWidth="1"/>
    <col min="2292" max="2292" width="15.140625" style="23" bestFit="1" customWidth="1"/>
    <col min="2293" max="2293" width="15" style="23" customWidth="1"/>
    <col min="2294" max="2294" width="13.42578125" style="23" customWidth="1"/>
    <col min="2295" max="2295" width="2.5703125" style="23" customWidth="1"/>
    <col min="2296" max="2303" width="12.28515625" style="23" customWidth="1"/>
    <col min="2304" max="2304" width="10.85546875" style="23" bestFit="1" customWidth="1"/>
    <col min="2305" max="2305" width="9.42578125" style="23" bestFit="1" customWidth="1"/>
    <col min="2306" max="2306" width="9.7109375" style="23" bestFit="1" customWidth="1"/>
    <col min="2307" max="2307" width="9.42578125" style="23" bestFit="1" customWidth="1"/>
    <col min="2308" max="2308" width="2.140625" style="23" customWidth="1"/>
    <col min="2309" max="2309" width="37.5703125" style="23" customWidth="1"/>
    <col min="2310" max="2310" width="5.28515625" style="23" customWidth="1"/>
    <col min="2311" max="2312" width="11.5703125" style="23" customWidth="1"/>
    <col min="2313" max="2313" width="12.7109375" style="23" customWidth="1"/>
    <col min="2314" max="2316" width="11.5703125" style="23" customWidth="1"/>
    <col min="2317" max="2317" width="10.42578125" style="23" bestFit="1" customWidth="1"/>
    <col min="2318" max="2320" width="10" style="23"/>
    <col min="2321" max="2322" width="11" style="23" bestFit="1" customWidth="1"/>
    <col min="2323" max="2323" width="11" style="23" customWidth="1"/>
    <col min="2324" max="2545" width="10" style="23"/>
    <col min="2546" max="2546" width="13.85546875" style="23" customWidth="1"/>
    <col min="2547" max="2547" width="13.5703125" style="23" customWidth="1"/>
    <col min="2548" max="2548" width="15.140625" style="23" bestFit="1" customWidth="1"/>
    <col min="2549" max="2549" width="15" style="23" customWidth="1"/>
    <col min="2550" max="2550" width="13.42578125" style="23" customWidth="1"/>
    <col min="2551" max="2551" width="2.5703125" style="23" customWidth="1"/>
    <col min="2552" max="2559" width="12.28515625" style="23" customWidth="1"/>
    <col min="2560" max="2560" width="10.85546875" style="23" bestFit="1" customWidth="1"/>
    <col min="2561" max="2561" width="9.42578125" style="23" bestFit="1" customWidth="1"/>
    <col min="2562" max="2562" width="9.7109375" style="23" bestFit="1" customWidth="1"/>
    <col min="2563" max="2563" width="9.42578125" style="23" bestFit="1" customWidth="1"/>
    <col min="2564" max="2564" width="2.140625" style="23" customWidth="1"/>
    <col min="2565" max="2565" width="37.5703125" style="23" customWidth="1"/>
    <col min="2566" max="2566" width="5.28515625" style="23" customWidth="1"/>
    <col min="2567" max="2568" width="11.5703125" style="23" customWidth="1"/>
    <col min="2569" max="2569" width="12.7109375" style="23" customWidth="1"/>
    <col min="2570" max="2572" width="11.5703125" style="23" customWidth="1"/>
    <col min="2573" max="2573" width="10.42578125" style="23" bestFit="1" customWidth="1"/>
    <col min="2574" max="2576" width="10" style="23"/>
    <col min="2577" max="2578" width="11" style="23" bestFit="1" customWidth="1"/>
    <col min="2579" max="2579" width="11" style="23" customWidth="1"/>
    <col min="2580" max="2801" width="10" style="23"/>
    <col min="2802" max="2802" width="13.85546875" style="23" customWidth="1"/>
    <col min="2803" max="2803" width="13.5703125" style="23" customWidth="1"/>
    <col min="2804" max="2804" width="15.140625" style="23" bestFit="1" customWidth="1"/>
    <col min="2805" max="2805" width="15" style="23" customWidth="1"/>
    <col min="2806" max="2806" width="13.42578125" style="23" customWidth="1"/>
    <col min="2807" max="2807" width="2.5703125" style="23" customWidth="1"/>
    <col min="2808" max="2815" width="12.28515625" style="23" customWidth="1"/>
    <col min="2816" max="2816" width="10.85546875" style="23" bestFit="1" customWidth="1"/>
    <col min="2817" max="2817" width="9.42578125" style="23" bestFit="1" customWidth="1"/>
    <col min="2818" max="2818" width="9.7109375" style="23" bestFit="1" customWidth="1"/>
    <col min="2819" max="2819" width="9.42578125" style="23" bestFit="1" customWidth="1"/>
    <col min="2820" max="2820" width="2.140625" style="23" customWidth="1"/>
    <col min="2821" max="2821" width="37.5703125" style="23" customWidth="1"/>
    <col min="2822" max="2822" width="5.28515625" style="23" customWidth="1"/>
    <col min="2823" max="2824" width="11.5703125" style="23" customWidth="1"/>
    <col min="2825" max="2825" width="12.7109375" style="23" customWidth="1"/>
    <col min="2826" max="2828" width="11.5703125" style="23" customWidth="1"/>
    <col min="2829" max="2829" width="10.42578125" style="23" bestFit="1" customWidth="1"/>
    <col min="2830" max="2832" width="10" style="23"/>
    <col min="2833" max="2834" width="11" style="23" bestFit="1" customWidth="1"/>
    <col min="2835" max="2835" width="11" style="23" customWidth="1"/>
    <col min="2836" max="3057" width="10" style="23"/>
    <col min="3058" max="3058" width="13.85546875" style="23" customWidth="1"/>
    <col min="3059" max="3059" width="13.5703125" style="23" customWidth="1"/>
    <col min="3060" max="3060" width="15.140625" style="23" bestFit="1" customWidth="1"/>
    <col min="3061" max="3061" width="15" style="23" customWidth="1"/>
    <col min="3062" max="3062" width="13.42578125" style="23" customWidth="1"/>
    <col min="3063" max="3063" width="2.5703125" style="23" customWidth="1"/>
    <col min="3064" max="3071" width="12.28515625" style="23" customWidth="1"/>
    <col min="3072" max="3072" width="10.85546875" style="23" bestFit="1" customWidth="1"/>
    <col min="3073" max="3073" width="9.42578125" style="23" bestFit="1" customWidth="1"/>
    <col min="3074" max="3074" width="9.7109375" style="23" bestFit="1" customWidth="1"/>
    <col min="3075" max="3075" width="9.42578125" style="23" bestFit="1" customWidth="1"/>
    <col min="3076" max="3076" width="2.140625" style="23" customWidth="1"/>
    <col min="3077" max="3077" width="37.5703125" style="23" customWidth="1"/>
    <col min="3078" max="3078" width="5.28515625" style="23" customWidth="1"/>
    <col min="3079" max="3080" width="11.5703125" style="23" customWidth="1"/>
    <col min="3081" max="3081" width="12.7109375" style="23" customWidth="1"/>
    <col min="3082" max="3084" width="11.5703125" style="23" customWidth="1"/>
    <col min="3085" max="3085" width="10.42578125" style="23" bestFit="1" customWidth="1"/>
    <col min="3086" max="3088" width="10" style="23"/>
    <col min="3089" max="3090" width="11" style="23" bestFit="1" customWidth="1"/>
    <col min="3091" max="3091" width="11" style="23" customWidth="1"/>
    <col min="3092" max="3313" width="10" style="23"/>
    <col min="3314" max="3314" width="13.85546875" style="23" customWidth="1"/>
    <col min="3315" max="3315" width="13.5703125" style="23" customWidth="1"/>
    <col min="3316" max="3316" width="15.140625" style="23" bestFit="1" customWidth="1"/>
    <col min="3317" max="3317" width="15" style="23" customWidth="1"/>
    <col min="3318" max="3318" width="13.42578125" style="23" customWidth="1"/>
    <col min="3319" max="3319" width="2.5703125" style="23" customWidth="1"/>
    <col min="3320" max="3327" width="12.28515625" style="23" customWidth="1"/>
    <col min="3328" max="3328" width="10.85546875" style="23" bestFit="1" customWidth="1"/>
    <col min="3329" max="3329" width="9.42578125" style="23" bestFit="1" customWidth="1"/>
    <col min="3330" max="3330" width="9.7109375" style="23" bestFit="1" customWidth="1"/>
    <col min="3331" max="3331" width="9.42578125" style="23" bestFit="1" customWidth="1"/>
    <col min="3332" max="3332" width="2.140625" style="23" customWidth="1"/>
    <col min="3333" max="3333" width="37.5703125" style="23" customWidth="1"/>
    <col min="3334" max="3334" width="5.28515625" style="23" customWidth="1"/>
    <col min="3335" max="3336" width="11.5703125" style="23" customWidth="1"/>
    <col min="3337" max="3337" width="12.7109375" style="23" customWidth="1"/>
    <col min="3338" max="3340" width="11.5703125" style="23" customWidth="1"/>
    <col min="3341" max="3341" width="10.42578125" style="23" bestFit="1" customWidth="1"/>
    <col min="3342" max="3344" width="10" style="23"/>
    <col min="3345" max="3346" width="11" style="23" bestFit="1" customWidth="1"/>
    <col min="3347" max="3347" width="11" style="23" customWidth="1"/>
    <col min="3348" max="3569" width="10" style="23"/>
    <col min="3570" max="3570" width="13.85546875" style="23" customWidth="1"/>
    <col min="3571" max="3571" width="13.5703125" style="23" customWidth="1"/>
    <col min="3572" max="3572" width="15.140625" style="23" bestFit="1" customWidth="1"/>
    <col min="3573" max="3573" width="15" style="23" customWidth="1"/>
    <col min="3574" max="3574" width="13.42578125" style="23" customWidth="1"/>
    <col min="3575" max="3575" width="2.5703125" style="23" customWidth="1"/>
    <col min="3576" max="3583" width="12.28515625" style="23" customWidth="1"/>
    <col min="3584" max="3584" width="10.85546875" style="23" bestFit="1" customWidth="1"/>
    <col min="3585" max="3585" width="9.42578125" style="23" bestFit="1" customWidth="1"/>
    <col min="3586" max="3586" width="9.7109375" style="23" bestFit="1" customWidth="1"/>
    <col min="3587" max="3587" width="9.42578125" style="23" bestFit="1" customWidth="1"/>
    <col min="3588" max="3588" width="2.140625" style="23" customWidth="1"/>
    <col min="3589" max="3589" width="37.5703125" style="23" customWidth="1"/>
    <col min="3590" max="3590" width="5.28515625" style="23" customWidth="1"/>
    <col min="3591" max="3592" width="11.5703125" style="23" customWidth="1"/>
    <col min="3593" max="3593" width="12.7109375" style="23" customWidth="1"/>
    <col min="3594" max="3596" width="11.5703125" style="23" customWidth="1"/>
    <col min="3597" max="3597" width="10.42578125" style="23" bestFit="1" customWidth="1"/>
    <col min="3598" max="3600" width="10" style="23"/>
    <col min="3601" max="3602" width="11" style="23" bestFit="1" customWidth="1"/>
    <col min="3603" max="3603" width="11" style="23" customWidth="1"/>
    <col min="3604" max="3825" width="10" style="23"/>
    <col min="3826" max="3826" width="13.85546875" style="23" customWidth="1"/>
    <col min="3827" max="3827" width="13.5703125" style="23" customWidth="1"/>
    <col min="3828" max="3828" width="15.140625" style="23" bestFit="1" customWidth="1"/>
    <col min="3829" max="3829" width="15" style="23" customWidth="1"/>
    <col min="3830" max="3830" width="13.42578125" style="23" customWidth="1"/>
    <col min="3831" max="3831" width="2.5703125" style="23" customWidth="1"/>
    <col min="3832" max="3839" width="12.28515625" style="23" customWidth="1"/>
    <col min="3840" max="3840" width="10.85546875" style="23" bestFit="1" customWidth="1"/>
    <col min="3841" max="3841" width="9.42578125" style="23" bestFit="1" customWidth="1"/>
    <col min="3842" max="3842" width="9.7109375" style="23" bestFit="1" customWidth="1"/>
    <col min="3843" max="3843" width="9.42578125" style="23" bestFit="1" customWidth="1"/>
    <col min="3844" max="3844" width="2.140625" style="23" customWidth="1"/>
    <col min="3845" max="3845" width="37.5703125" style="23" customWidth="1"/>
    <col min="3846" max="3846" width="5.28515625" style="23" customWidth="1"/>
    <col min="3847" max="3848" width="11.5703125" style="23" customWidth="1"/>
    <col min="3849" max="3849" width="12.7109375" style="23" customWidth="1"/>
    <col min="3850" max="3852" width="11.5703125" style="23" customWidth="1"/>
    <col min="3853" max="3853" width="10.42578125" style="23" bestFit="1" customWidth="1"/>
    <col min="3854" max="3856" width="10" style="23"/>
    <col min="3857" max="3858" width="11" style="23" bestFit="1" customWidth="1"/>
    <col min="3859" max="3859" width="11" style="23" customWidth="1"/>
    <col min="3860" max="4081" width="10" style="23"/>
    <col min="4082" max="4082" width="13.85546875" style="23" customWidth="1"/>
    <col min="4083" max="4083" width="13.5703125" style="23" customWidth="1"/>
    <col min="4084" max="4084" width="15.140625" style="23" bestFit="1" customWidth="1"/>
    <col min="4085" max="4085" width="15" style="23" customWidth="1"/>
    <col min="4086" max="4086" width="13.42578125" style="23" customWidth="1"/>
    <col min="4087" max="4087" width="2.5703125" style="23" customWidth="1"/>
    <col min="4088" max="4095" width="12.28515625" style="23" customWidth="1"/>
    <col min="4096" max="4096" width="10.85546875" style="23" bestFit="1" customWidth="1"/>
    <col min="4097" max="4097" width="9.42578125" style="23" bestFit="1" customWidth="1"/>
    <col min="4098" max="4098" width="9.7109375" style="23" bestFit="1" customWidth="1"/>
    <col min="4099" max="4099" width="9.42578125" style="23" bestFit="1" customWidth="1"/>
    <col min="4100" max="4100" width="2.140625" style="23" customWidth="1"/>
    <col min="4101" max="4101" width="37.5703125" style="23" customWidth="1"/>
    <col min="4102" max="4102" width="5.28515625" style="23" customWidth="1"/>
    <col min="4103" max="4104" width="11.5703125" style="23" customWidth="1"/>
    <col min="4105" max="4105" width="12.7109375" style="23" customWidth="1"/>
    <col min="4106" max="4108" width="11.5703125" style="23" customWidth="1"/>
    <col min="4109" max="4109" width="10.42578125" style="23" bestFit="1" customWidth="1"/>
    <col min="4110" max="4112" width="10" style="23"/>
    <col min="4113" max="4114" width="11" style="23" bestFit="1" customWidth="1"/>
    <col min="4115" max="4115" width="11" style="23" customWidth="1"/>
    <col min="4116" max="4337" width="10" style="23"/>
    <col min="4338" max="4338" width="13.85546875" style="23" customWidth="1"/>
    <col min="4339" max="4339" width="13.5703125" style="23" customWidth="1"/>
    <col min="4340" max="4340" width="15.140625" style="23" bestFit="1" customWidth="1"/>
    <col min="4341" max="4341" width="15" style="23" customWidth="1"/>
    <col min="4342" max="4342" width="13.42578125" style="23" customWidth="1"/>
    <col min="4343" max="4343" width="2.5703125" style="23" customWidth="1"/>
    <col min="4344" max="4351" width="12.28515625" style="23" customWidth="1"/>
    <col min="4352" max="4352" width="10.85546875" style="23" bestFit="1" customWidth="1"/>
    <col min="4353" max="4353" width="9.42578125" style="23" bestFit="1" customWidth="1"/>
    <col min="4354" max="4354" width="9.7109375" style="23" bestFit="1" customWidth="1"/>
    <col min="4355" max="4355" width="9.42578125" style="23" bestFit="1" customWidth="1"/>
    <col min="4356" max="4356" width="2.140625" style="23" customWidth="1"/>
    <col min="4357" max="4357" width="37.5703125" style="23" customWidth="1"/>
    <col min="4358" max="4358" width="5.28515625" style="23" customWidth="1"/>
    <col min="4359" max="4360" width="11.5703125" style="23" customWidth="1"/>
    <col min="4361" max="4361" width="12.7109375" style="23" customWidth="1"/>
    <col min="4362" max="4364" width="11.5703125" style="23" customWidth="1"/>
    <col min="4365" max="4365" width="10.42578125" style="23" bestFit="1" customWidth="1"/>
    <col min="4366" max="4368" width="10" style="23"/>
    <col min="4369" max="4370" width="11" style="23" bestFit="1" customWidth="1"/>
    <col min="4371" max="4371" width="11" style="23" customWidth="1"/>
    <col min="4372" max="4593" width="10" style="23"/>
    <col min="4594" max="4594" width="13.85546875" style="23" customWidth="1"/>
    <col min="4595" max="4595" width="13.5703125" style="23" customWidth="1"/>
    <col min="4596" max="4596" width="15.140625" style="23" bestFit="1" customWidth="1"/>
    <col min="4597" max="4597" width="15" style="23" customWidth="1"/>
    <col min="4598" max="4598" width="13.42578125" style="23" customWidth="1"/>
    <col min="4599" max="4599" width="2.5703125" style="23" customWidth="1"/>
    <col min="4600" max="4607" width="12.28515625" style="23" customWidth="1"/>
    <col min="4608" max="4608" width="10.85546875" style="23" bestFit="1" customWidth="1"/>
    <col min="4609" max="4609" width="9.42578125" style="23" bestFit="1" customWidth="1"/>
    <col min="4610" max="4610" width="9.7109375" style="23" bestFit="1" customWidth="1"/>
    <col min="4611" max="4611" width="9.42578125" style="23" bestFit="1" customWidth="1"/>
    <col min="4612" max="4612" width="2.140625" style="23" customWidth="1"/>
    <col min="4613" max="4613" width="37.5703125" style="23" customWidth="1"/>
    <col min="4614" max="4614" width="5.28515625" style="23" customWidth="1"/>
    <col min="4615" max="4616" width="11.5703125" style="23" customWidth="1"/>
    <col min="4617" max="4617" width="12.7109375" style="23" customWidth="1"/>
    <col min="4618" max="4620" width="11.5703125" style="23" customWidth="1"/>
    <col min="4621" max="4621" width="10.42578125" style="23" bestFit="1" customWidth="1"/>
    <col min="4622" max="4624" width="10" style="23"/>
    <col min="4625" max="4626" width="11" style="23" bestFit="1" customWidth="1"/>
    <col min="4627" max="4627" width="11" style="23" customWidth="1"/>
    <col min="4628" max="4849" width="10" style="23"/>
    <col min="4850" max="4850" width="13.85546875" style="23" customWidth="1"/>
    <col min="4851" max="4851" width="13.5703125" style="23" customWidth="1"/>
    <col min="4852" max="4852" width="15.140625" style="23" bestFit="1" customWidth="1"/>
    <col min="4853" max="4853" width="15" style="23" customWidth="1"/>
    <col min="4854" max="4854" width="13.42578125" style="23" customWidth="1"/>
    <col min="4855" max="4855" width="2.5703125" style="23" customWidth="1"/>
    <col min="4856" max="4863" width="12.28515625" style="23" customWidth="1"/>
    <col min="4864" max="4864" width="10.85546875" style="23" bestFit="1" customWidth="1"/>
    <col min="4865" max="4865" width="9.42578125" style="23" bestFit="1" customWidth="1"/>
    <col min="4866" max="4866" width="9.7109375" style="23" bestFit="1" customWidth="1"/>
    <col min="4867" max="4867" width="9.42578125" style="23" bestFit="1" customWidth="1"/>
    <col min="4868" max="4868" width="2.140625" style="23" customWidth="1"/>
    <col min="4869" max="4869" width="37.5703125" style="23" customWidth="1"/>
    <col min="4870" max="4870" width="5.28515625" style="23" customWidth="1"/>
    <col min="4871" max="4872" width="11.5703125" style="23" customWidth="1"/>
    <col min="4873" max="4873" width="12.7109375" style="23" customWidth="1"/>
    <col min="4874" max="4876" width="11.5703125" style="23" customWidth="1"/>
    <col min="4877" max="4877" width="10.42578125" style="23" bestFit="1" customWidth="1"/>
    <col min="4878" max="4880" width="10" style="23"/>
    <col min="4881" max="4882" width="11" style="23" bestFit="1" customWidth="1"/>
    <col min="4883" max="4883" width="11" style="23" customWidth="1"/>
    <col min="4884" max="5105" width="10" style="23"/>
    <col min="5106" max="5106" width="13.85546875" style="23" customWidth="1"/>
    <col min="5107" max="5107" width="13.5703125" style="23" customWidth="1"/>
    <col min="5108" max="5108" width="15.140625" style="23" bestFit="1" customWidth="1"/>
    <col min="5109" max="5109" width="15" style="23" customWidth="1"/>
    <col min="5110" max="5110" width="13.42578125" style="23" customWidth="1"/>
    <col min="5111" max="5111" width="2.5703125" style="23" customWidth="1"/>
    <col min="5112" max="5119" width="12.28515625" style="23" customWidth="1"/>
    <col min="5120" max="5120" width="10.85546875" style="23" bestFit="1" customWidth="1"/>
    <col min="5121" max="5121" width="9.42578125" style="23" bestFit="1" customWidth="1"/>
    <col min="5122" max="5122" width="9.7109375" style="23" bestFit="1" customWidth="1"/>
    <col min="5123" max="5123" width="9.42578125" style="23" bestFit="1" customWidth="1"/>
    <col min="5124" max="5124" width="2.140625" style="23" customWidth="1"/>
    <col min="5125" max="5125" width="37.5703125" style="23" customWidth="1"/>
    <col min="5126" max="5126" width="5.28515625" style="23" customWidth="1"/>
    <col min="5127" max="5128" width="11.5703125" style="23" customWidth="1"/>
    <col min="5129" max="5129" width="12.7109375" style="23" customWidth="1"/>
    <col min="5130" max="5132" width="11.5703125" style="23" customWidth="1"/>
    <col min="5133" max="5133" width="10.42578125" style="23" bestFit="1" customWidth="1"/>
    <col min="5134" max="5136" width="10" style="23"/>
    <col min="5137" max="5138" width="11" style="23" bestFit="1" customWidth="1"/>
    <col min="5139" max="5139" width="11" style="23" customWidth="1"/>
    <col min="5140" max="5361" width="10" style="23"/>
    <col min="5362" max="5362" width="13.85546875" style="23" customWidth="1"/>
    <col min="5363" max="5363" width="13.5703125" style="23" customWidth="1"/>
    <col min="5364" max="5364" width="15.140625" style="23" bestFit="1" customWidth="1"/>
    <col min="5365" max="5365" width="15" style="23" customWidth="1"/>
    <col min="5366" max="5366" width="13.42578125" style="23" customWidth="1"/>
    <col min="5367" max="5367" width="2.5703125" style="23" customWidth="1"/>
    <col min="5368" max="5375" width="12.28515625" style="23" customWidth="1"/>
    <col min="5376" max="5376" width="10.85546875" style="23" bestFit="1" customWidth="1"/>
    <col min="5377" max="5377" width="9.42578125" style="23" bestFit="1" customWidth="1"/>
    <col min="5378" max="5378" width="9.7109375" style="23" bestFit="1" customWidth="1"/>
    <col min="5379" max="5379" width="9.42578125" style="23" bestFit="1" customWidth="1"/>
    <col min="5380" max="5380" width="2.140625" style="23" customWidth="1"/>
    <col min="5381" max="5381" width="37.5703125" style="23" customWidth="1"/>
    <col min="5382" max="5382" width="5.28515625" style="23" customWidth="1"/>
    <col min="5383" max="5384" width="11.5703125" style="23" customWidth="1"/>
    <col min="5385" max="5385" width="12.7109375" style="23" customWidth="1"/>
    <col min="5386" max="5388" width="11.5703125" style="23" customWidth="1"/>
    <col min="5389" max="5389" width="10.42578125" style="23" bestFit="1" customWidth="1"/>
    <col min="5390" max="5392" width="10" style="23"/>
    <col min="5393" max="5394" width="11" style="23" bestFit="1" customWidth="1"/>
    <col min="5395" max="5395" width="11" style="23" customWidth="1"/>
    <col min="5396" max="5617" width="10" style="23"/>
    <col min="5618" max="5618" width="13.85546875" style="23" customWidth="1"/>
    <col min="5619" max="5619" width="13.5703125" style="23" customWidth="1"/>
    <col min="5620" max="5620" width="15.140625" style="23" bestFit="1" customWidth="1"/>
    <col min="5621" max="5621" width="15" style="23" customWidth="1"/>
    <col min="5622" max="5622" width="13.42578125" style="23" customWidth="1"/>
    <col min="5623" max="5623" width="2.5703125" style="23" customWidth="1"/>
    <col min="5624" max="5631" width="12.28515625" style="23" customWidth="1"/>
    <col min="5632" max="5632" width="10.85546875" style="23" bestFit="1" customWidth="1"/>
    <col min="5633" max="5633" width="9.42578125" style="23" bestFit="1" customWidth="1"/>
    <col min="5634" max="5634" width="9.7109375" style="23" bestFit="1" customWidth="1"/>
    <col min="5635" max="5635" width="9.42578125" style="23" bestFit="1" customWidth="1"/>
    <col min="5636" max="5636" width="2.140625" style="23" customWidth="1"/>
    <col min="5637" max="5637" width="37.5703125" style="23" customWidth="1"/>
    <col min="5638" max="5638" width="5.28515625" style="23" customWidth="1"/>
    <col min="5639" max="5640" width="11.5703125" style="23" customWidth="1"/>
    <col min="5641" max="5641" width="12.7109375" style="23" customWidth="1"/>
    <col min="5642" max="5644" width="11.5703125" style="23" customWidth="1"/>
    <col min="5645" max="5645" width="10.42578125" style="23" bestFit="1" customWidth="1"/>
    <col min="5646" max="5648" width="10" style="23"/>
    <col min="5649" max="5650" width="11" style="23" bestFit="1" customWidth="1"/>
    <col min="5651" max="5651" width="11" style="23" customWidth="1"/>
    <col min="5652" max="5873" width="10" style="23"/>
    <col min="5874" max="5874" width="13.85546875" style="23" customWidth="1"/>
    <col min="5875" max="5875" width="13.5703125" style="23" customWidth="1"/>
    <col min="5876" max="5876" width="15.140625" style="23" bestFit="1" customWidth="1"/>
    <col min="5877" max="5877" width="15" style="23" customWidth="1"/>
    <col min="5878" max="5878" width="13.42578125" style="23" customWidth="1"/>
    <col min="5879" max="5879" width="2.5703125" style="23" customWidth="1"/>
    <col min="5880" max="5887" width="12.28515625" style="23" customWidth="1"/>
    <col min="5888" max="5888" width="10.85546875" style="23" bestFit="1" customWidth="1"/>
    <col min="5889" max="5889" width="9.42578125" style="23" bestFit="1" customWidth="1"/>
    <col min="5890" max="5890" width="9.7109375" style="23" bestFit="1" customWidth="1"/>
    <col min="5891" max="5891" width="9.42578125" style="23" bestFit="1" customWidth="1"/>
    <col min="5892" max="5892" width="2.140625" style="23" customWidth="1"/>
    <col min="5893" max="5893" width="37.5703125" style="23" customWidth="1"/>
    <col min="5894" max="5894" width="5.28515625" style="23" customWidth="1"/>
    <col min="5895" max="5896" width="11.5703125" style="23" customWidth="1"/>
    <col min="5897" max="5897" width="12.7109375" style="23" customWidth="1"/>
    <col min="5898" max="5900" width="11.5703125" style="23" customWidth="1"/>
    <col min="5901" max="5901" width="10.42578125" style="23" bestFit="1" customWidth="1"/>
    <col min="5902" max="5904" width="10" style="23"/>
    <col min="5905" max="5906" width="11" style="23" bestFit="1" customWidth="1"/>
    <col min="5907" max="5907" width="11" style="23" customWidth="1"/>
    <col min="5908" max="6129" width="10" style="23"/>
    <col min="6130" max="6130" width="13.85546875" style="23" customWidth="1"/>
    <col min="6131" max="6131" width="13.5703125" style="23" customWidth="1"/>
    <col min="6132" max="6132" width="15.140625" style="23" bestFit="1" customWidth="1"/>
    <col min="6133" max="6133" width="15" style="23" customWidth="1"/>
    <col min="6134" max="6134" width="13.42578125" style="23" customWidth="1"/>
    <col min="6135" max="6135" width="2.5703125" style="23" customWidth="1"/>
    <col min="6136" max="6143" width="12.28515625" style="23" customWidth="1"/>
    <col min="6144" max="6144" width="10.85546875" style="23" bestFit="1" customWidth="1"/>
    <col min="6145" max="6145" width="9.42578125" style="23" bestFit="1" customWidth="1"/>
    <col min="6146" max="6146" width="9.7109375" style="23" bestFit="1" customWidth="1"/>
    <col min="6147" max="6147" width="9.42578125" style="23" bestFit="1" customWidth="1"/>
    <col min="6148" max="6148" width="2.140625" style="23" customWidth="1"/>
    <col min="6149" max="6149" width="37.5703125" style="23" customWidth="1"/>
    <col min="6150" max="6150" width="5.28515625" style="23" customWidth="1"/>
    <col min="6151" max="6152" width="11.5703125" style="23" customWidth="1"/>
    <col min="6153" max="6153" width="12.7109375" style="23" customWidth="1"/>
    <col min="6154" max="6156" width="11.5703125" style="23" customWidth="1"/>
    <col min="6157" max="6157" width="10.42578125" style="23" bestFit="1" customWidth="1"/>
    <col min="6158" max="6160" width="10" style="23"/>
    <col min="6161" max="6162" width="11" style="23" bestFit="1" customWidth="1"/>
    <col min="6163" max="6163" width="11" style="23" customWidth="1"/>
    <col min="6164" max="6385" width="10" style="23"/>
    <col min="6386" max="6386" width="13.85546875" style="23" customWidth="1"/>
    <col min="6387" max="6387" width="13.5703125" style="23" customWidth="1"/>
    <col min="6388" max="6388" width="15.140625" style="23" bestFit="1" customWidth="1"/>
    <col min="6389" max="6389" width="15" style="23" customWidth="1"/>
    <col min="6390" max="6390" width="13.42578125" style="23" customWidth="1"/>
    <col min="6391" max="6391" width="2.5703125" style="23" customWidth="1"/>
    <col min="6392" max="6399" width="12.28515625" style="23" customWidth="1"/>
    <col min="6400" max="6400" width="10.85546875" style="23" bestFit="1" customWidth="1"/>
    <col min="6401" max="6401" width="9.42578125" style="23" bestFit="1" customWidth="1"/>
    <col min="6402" max="6402" width="9.7109375" style="23" bestFit="1" customWidth="1"/>
    <col min="6403" max="6403" width="9.42578125" style="23" bestFit="1" customWidth="1"/>
    <col min="6404" max="6404" width="2.140625" style="23" customWidth="1"/>
    <col min="6405" max="6405" width="37.5703125" style="23" customWidth="1"/>
    <col min="6406" max="6406" width="5.28515625" style="23" customWidth="1"/>
    <col min="6407" max="6408" width="11.5703125" style="23" customWidth="1"/>
    <col min="6409" max="6409" width="12.7109375" style="23" customWidth="1"/>
    <col min="6410" max="6412" width="11.5703125" style="23" customWidth="1"/>
    <col min="6413" max="6413" width="10.42578125" style="23" bestFit="1" customWidth="1"/>
    <col min="6414" max="6416" width="10" style="23"/>
    <col min="6417" max="6418" width="11" style="23" bestFit="1" customWidth="1"/>
    <col min="6419" max="6419" width="11" style="23" customWidth="1"/>
    <col min="6420" max="6641" width="10" style="23"/>
    <col min="6642" max="6642" width="13.85546875" style="23" customWidth="1"/>
    <col min="6643" max="6643" width="13.5703125" style="23" customWidth="1"/>
    <col min="6644" max="6644" width="15.140625" style="23" bestFit="1" customWidth="1"/>
    <col min="6645" max="6645" width="15" style="23" customWidth="1"/>
    <col min="6646" max="6646" width="13.42578125" style="23" customWidth="1"/>
    <col min="6647" max="6647" width="2.5703125" style="23" customWidth="1"/>
    <col min="6648" max="6655" width="12.28515625" style="23" customWidth="1"/>
    <col min="6656" max="6656" width="10.85546875" style="23" bestFit="1" customWidth="1"/>
    <col min="6657" max="6657" width="9.42578125" style="23" bestFit="1" customWidth="1"/>
    <col min="6658" max="6658" width="9.7109375" style="23" bestFit="1" customWidth="1"/>
    <col min="6659" max="6659" width="9.42578125" style="23" bestFit="1" customWidth="1"/>
    <col min="6660" max="6660" width="2.140625" style="23" customWidth="1"/>
    <col min="6661" max="6661" width="37.5703125" style="23" customWidth="1"/>
    <col min="6662" max="6662" width="5.28515625" style="23" customWidth="1"/>
    <col min="6663" max="6664" width="11.5703125" style="23" customWidth="1"/>
    <col min="6665" max="6665" width="12.7109375" style="23" customWidth="1"/>
    <col min="6666" max="6668" width="11.5703125" style="23" customWidth="1"/>
    <col min="6669" max="6669" width="10.42578125" style="23" bestFit="1" customWidth="1"/>
    <col min="6670" max="6672" width="10" style="23"/>
    <col min="6673" max="6674" width="11" style="23" bestFit="1" customWidth="1"/>
    <col min="6675" max="6675" width="11" style="23" customWidth="1"/>
    <col min="6676" max="6897" width="10" style="23"/>
    <col min="6898" max="6898" width="13.85546875" style="23" customWidth="1"/>
    <col min="6899" max="6899" width="13.5703125" style="23" customWidth="1"/>
    <col min="6900" max="6900" width="15.140625" style="23" bestFit="1" customWidth="1"/>
    <col min="6901" max="6901" width="15" style="23" customWidth="1"/>
    <col min="6902" max="6902" width="13.42578125" style="23" customWidth="1"/>
    <col min="6903" max="6903" width="2.5703125" style="23" customWidth="1"/>
    <col min="6904" max="6911" width="12.28515625" style="23" customWidth="1"/>
    <col min="6912" max="6912" width="10.85546875" style="23" bestFit="1" customWidth="1"/>
    <col min="6913" max="6913" width="9.42578125" style="23" bestFit="1" customWidth="1"/>
    <col min="6914" max="6914" width="9.7109375" style="23" bestFit="1" customWidth="1"/>
    <col min="6915" max="6915" width="9.42578125" style="23" bestFit="1" customWidth="1"/>
    <col min="6916" max="6916" width="2.140625" style="23" customWidth="1"/>
    <col min="6917" max="6917" width="37.5703125" style="23" customWidth="1"/>
    <col min="6918" max="6918" width="5.28515625" style="23" customWidth="1"/>
    <col min="6919" max="6920" width="11.5703125" style="23" customWidth="1"/>
    <col min="6921" max="6921" width="12.7109375" style="23" customWidth="1"/>
    <col min="6922" max="6924" width="11.5703125" style="23" customWidth="1"/>
    <col min="6925" max="6925" width="10.42578125" style="23" bestFit="1" customWidth="1"/>
    <col min="6926" max="6928" width="10" style="23"/>
    <col min="6929" max="6930" width="11" style="23" bestFit="1" customWidth="1"/>
    <col min="6931" max="6931" width="11" style="23" customWidth="1"/>
    <col min="6932" max="7153" width="10" style="23"/>
    <col min="7154" max="7154" width="13.85546875" style="23" customWidth="1"/>
    <col min="7155" max="7155" width="13.5703125" style="23" customWidth="1"/>
    <col min="7156" max="7156" width="15.140625" style="23" bestFit="1" customWidth="1"/>
    <col min="7157" max="7157" width="15" style="23" customWidth="1"/>
    <col min="7158" max="7158" width="13.42578125" style="23" customWidth="1"/>
    <col min="7159" max="7159" width="2.5703125" style="23" customWidth="1"/>
    <col min="7160" max="7167" width="12.28515625" style="23" customWidth="1"/>
    <col min="7168" max="7168" width="10.85546875" style="23" bestFit="1" customWidth="1"/>
    <col min="7169" max="7169" width="9.42578125" style="23" bestFit="1" customWidth="1"/>
    <col min="7170" max="7170" width="9.7109375" style="23" bestFit="1" customWidth="1"/>
    <col min="7171" max="7171" width="9.42578125" style="23" bestFit="1" customWidth="1"/>
    <col min="7172" max="7172" width="2.140625" style="23" customWidth="1"/>
    <col min="7173" max="7173" width="37.5703125" style="23" customWidth="1"/>
    <col min="7174" max="7174" width="5.28515625" style="23" customWidth="1"/>
    <col min="7175" max="7176" width="11.5703125" style="23" customWidth="1"/>
    <col min="7177" max="7177" width="12.7109375" style="23" customWidth="1"/>
    <col min="7178" max="7180" width="11.5703125" style="23" customWidth="1"/>
    <col min="7181" max="7181" width="10.42578125" style="23" bestFit="1" customWidth="1"/>
    <col min="7182" max="7184" width="10" style="23"/>
    <col min="7185" max="7186" width="11" style="23" bestFit="1" customWidth="1"/>
    <col min="7187" max="7187" width="11" style="23" customWidth="1"/>
    <col min="7188" max="7409" width="10" style="23"/>
    <col min="7410" max="7410" width="13.85546875" style="23" customWidth="1"/>
    <col min="7411" max="7411" width="13.5703125" style="23" customWidth="1"/>
    <col min="7412" max="7412" width="15.140625" style="23" bestFit="1" customWidth="1"/>
    <col min="7413" max="7413" width="15" style="23" customWidth="1"/>
    <col min="7414" max="7414" width="13.42578125" style="23" customWidth="1"/>
    <col min="7415" max="7415" width="2.5703125" style="23" customWidth="1"/>
    <col min="7416" max="7423" width="12.28515625" style="23" customWidth="1"/>
    <col min="7424" max="7424" width="10.85546875" style="23" bestFit="1" customWidth="1"/>
    <col min="7425" max="7425" width="9.42578125" style="23" bestFit="1" customWidth="1"/>
    <col min="7426" max="7426" width="9.7109375" style="23" bestFit="1" customWidth="1"/>
    <col min="7427" max="7427" width="9.42578125" style="23" bestFit="1" customWidth="1"/>
    <col min="7428" max="7428" width="2.140625" style="23" customWidth="1"/>
    <col min="7429" max="7429" width="37.5703125" style="23" customWidth="1"/>
    <col min="7430" max="7430" width="5.28515625" style="23" customWidth="1"/>
    <col min="7431" max="7432" width="11.5703125" style="23" customWidth="1"/>
    <col min="7433" max="7433" width="12.7109375" style="23" customWidth="1"/>
    <col min="7434" max="7436" width="11.5703125" style="23" customWidth="1"/>
    <col min="7437" max="7437" width="10.42578125" style="23" bestFit="1" customWidth="1"/>
    <col min="7438" max="7440" width="10" style="23"/>
    <col min="7441" max="7442" width="11" style="23" bestFit="1" customWidth="1"/>
    <col min="7443" max="7443" width="11" style="23" customWidth="1"/>
    <col min="7444" max="7665" width="10" style="23"/>
    <col min="7666" max="7666" width="13.85546875" style="23" customWidth="1"/>
    <col min="7667" max="7667" width="13.5703125" style="23" customWidth="1"/>
    <col min="7668" max="7668" width="15.140625" style="23" bestFit="1" customWidth="1"/>
    <col min="7669" max="7669" width="15" style="23" customWidth="1"/>
    <col min="7670" max="7670" width="13.42578125" style="23" customWidth="1"/>
    <col min="7671" max="7671" width="2.5703125" style="23" customWidth="1"/>
    <col min="7672" max="7679" width="12.28515625" style="23" customWidth="1"/>
    <col min="7680" max="7680" width="10.85546875" style="23" bestFit="1" customWidth="1"/>
    <col min="7681" max="7681" width="9.42578125" style="23" bestFit="1" customWidth="1"/>
    <col min="7682" max="7682" width="9.7109375" style="23" bestFit="1" customWidth="1"/>
    <col min="7683" max="7683" width="9.42578125" style="23" bestFit="1" customWidth="1"/>
    <col min="7684" max="7684" width="2.140625" style="23" customWidth="1"/>
    <col min="7685" max="7685" width="37.5703125" style="23" customWidth="1"/>
    <col min="7686" max="7686" width="5.28515625" style="23" customWidth="1"/>
    <col min="7687" max="7688" width="11.5703125" style="23" customWidth="1"/>
    <col min="7689" max="7689" width="12.7109375" style="23" customWidth="1"/>
    <col min="7690" max="7692" width="11.5703125" style="23" customWidth="1"/>
    <col min="7693" max="7693" width="10.42578125" style="23" bestFit="1" customWidth="1"/>
    <col min="7694" max="7696" width="10" style="23"/>
    <col min="7697" max="7698" width="11" style="23" bestFit="1" customWidth="1"/>
    <col min="7699" max="7699" width="11" style="23" customWidth="1"/>
    <col min="7700" max="7921" width="10" style="23"/>
    <col min="7922" max="7922" width="13.85546875" style="23" customWidth="1"/>
    <col min="7923" max="7923" width="13.5703125" style="23" customWidth="1"/>
    <col min="7924" max="7924" width="15.140625" style="23" bestFit="1" customWidth="1"/>
    <col min="7925" max="7925" width="15" style="23" customWidth="1"/>
    <col min="7926" max="7926" width="13.42578125" style="23" customWidth="1"/>
    <col min="7927" max="7927" width="2.5703125" style="23" customWidth="1"/>
    <col min="7928" max="7935" width="12.28515625" style="23" customWidth="1"/>
    <col min="7936" max="7936" width="10.85546875" style="23" bestFit="1" customWidth="1"/>
    <col min="7937" max="7937" width="9.42578125" style="23" bestFit="1" customWidth="1"/>
    <col min="7938" max="7938" width="9.7109375" style="23" bestFit="1" customWidth="1"/>
    <col min="7939" max="7939" width="9.42578125" style="23" bestFit="1" customWidth="1"/>
    <col min="7940" max="7940" width="2.140625" style="23" customWidth="1"/>
    <col min="7941" max="7941" width="37.5703125" style="23" customWidth="1"/>
    <col min="7942" max="7942" width="5.28515625" style="23" customWidth="1"/>
    <col min="7943" max="7944" width="11.5703125" style="23" customWidth="1"/>
    <col min="7945" max="7945" width="12.7109375" style="23" customWidth="1"/>
    <col min="7946" max="7948" width="11.5703125" style="23" customWidth="1"/>
    <col min="7949" max="7949" width="10.42578125" style="23" bestFit="1" customWidth="1"/>
    <col min="7950" max="7952" width="10" style="23"/>
    <col min="7953" max="7954" width="11" style="23" bestFit="1" customWidth="1"/>
    <col min="7955" max="7955" width="11" style="23" customWidth="1"/>
    <col min="7956" max="8177" width="10" style="23"/>
    <col min="8178" max="8178" width="13.85546875" style="23" customWidth="1"/>
    <col min="8179" max="8179" width="13.5703125" style="23" customWidth="1"/>
    <col min="8180" max="8180" width="15.140625" style="23" bestFit="1" customWidth="1"/>
    <col min="8181" max="8181" width="15" style="23" customWidth="1"/>
    <col min="8182" max="8182" width="13.42578125" style="23" customWidth="1"/>
    <col min="8183" max="8183" width="2.5703125" style="23" customWidth="1"/>
    <col min="8184" max="8191" width="12.28515625" style="23" customWidth="1"/>
    <col min="8192" max="8192" width="10.85546875" style="23" bestFit="1" customWidth="1"/>
    <col min="8193" max="8193" width="9.42578125" style="23" bestFit="1" customWidth="1"/>
    <col min="8194" max="8194" width="9.7109375" style="23" bestFit="1" customWidth="1"/>
    <col min="8195" max="8195" width="9.42578125" style="23" bestFit="1" customWidth="1"/>
    <col min="8196" max="8196" width="2.140625" style="23" customWidth="1"/>
    <col min="8197" max="8197" width="37.5703125" style="23" customWidth="1"/>
    <col min="8198" max="8198" width="5.28515625" style="23" customWidth="1"/>
    <col min="8199" max="8200" width="11.5703125" style="23" customWidth="1"/>
    <col min="8201" max="8201" width="12.7109375" style="23" customWidth="1"/>
    <col min="8202" max="8204" width="11.5703125" style="23" customWidth="1"/>
    <col min="8205" max="8205" width="10.42578125" style="23" bestFit="1" customWidth="1"/>
    <col min="8206" max="8208" width="10" style="23"/>
    <col min="8209" max="8210" width="11" style="23" bestFit="1" customWidth="1"/>
    <col min="8211" max="8211" width="11" style="23" customWidth="1"/>
    <col min="8212" max="8433" width="10" style="23"/>
    <col min="8434" max="8434" width="13.85546875" style="23" customWidth="1"/>
    <col min="8435" max="8435" width="13.5703125" style="23" customWidth="1"/>
    <col min="8436" max="8436" width="15.140625" style="23" bestFit="1" customWidth="1"/>
    <col min="8437" max="8437" width="15" style="23" customWidth="1"/>
    <col min="8438" max="8438" width="13.42578125" style="23" customWidth="1"/>
    <col min="8439" max="8439" width="2.5703125" style="23" customWidth="1"/>
    <col min="8440" max="8447" width="12.28515625" style="23" customWidth="1"/>
    <col min="8448" max="8448" width="10.85546875" style="23" bestFit="1" customWidth="1"/>
    <col min="8449" max="8449" width="9.42578125" style="23" bestFit="1" customWidth="1"/>
    <col min="8450" max="8450" width="9.7109375" style="23" bestFit="1" customWidth="1"/>
    <col min="8451" max="8451" width="9.42578125" style="23" bestFit="1" customWidth="1"/>
    <col min="8452" max="8452" width="2.140625" style="23" customWidth="1"/>
    <col min="8453" max="8453" width="37.5703125" style="23" customWidth="1"/>
    <col min="8454" max="8454" width="5.28515625" style="23" customWidth="1"/>
    <col min="8455" max="8456" width="11.5703125" style="23" customWidth="1"/>
    <col min="8457" max="8457" width="12.7109375" style="23" customWidth="1"/>
    <col min="8458" max="8460" width="11.5703125" style="23" customWidth="1"/>
    <col min="8461" max="8461" width="10.42578125" style="23" bestFit="1" customWidth="1"/>
    <col min="8462" max="8464" width="10" style="23"/>
    <col min="8465" max="8466" width="11" style="23" bestFit="1" customWidth="1"/>
    <col min="8467" max="8467" width="11" style="23" customWidth="1"/>
    <col min="8468" max="8689" width="10" style="23"/>
    <col min="8690" max="8690" width="13.85546875" style="23" customWidth="1"/>
    <col min="8691" max="8691" width="13.5703125" style="23" customWidth="1"/>
    <col min="8692" max="8692" width="15.140625" style="23" bestFit="1" customWidth="1"/>
    <col min="8693" max="8693" width="15" style="23" customWidth="1"/>
    <col min="8694" max="8694" width="13.42578125" style="23" customWidth="1"/>
    <col min="8695" max="8695" width="2.5703125" style="23" customWidth="1"/>
    <col min="8696" max="8703" width="12.28515625" style="23" customWidth="1"/>
    <col min="8704" max="8704" width="10.85546875" style="23" bestFit="1" customWidth="1"/>
    <col min="8705" max="8705" width="9.42578125" style="23" bestFit="1" customWidth="1"/>
    <col min="8706" max="8706" width="9.7109375" style="23" bestFit="1" customWidth="1"/>
    <col min="8707" max="8707" width="9.42578125" style="23" bestFit="1" customWidth="1"/>
    <col min="8708" max="8708" width="2.140625" style="23" customWidth="1"/>
    <col min="8709" max="8709" width="37.5703125" style="23" customWidth="1"/>
    <col min="8710" max="8710" width="5.28515625" style="23" customWidth="1"/>
    <col min="8711" max="8712" width="11.5703125" style="23" customWidth="1"/>
    <col min="8713" max="8713" width="12.7109375" style="23" customWidth="1"/>
    <col min="8714" max="8716" width="11.5703125" style="23" customWidth="1"/>
    <col min="8717" max="8717" width="10.42578125" style="23" bestFit="1" customWidth="1"/>
    <col min="8718" max="8720" width="10" style="23"/>
    <col min="8721" max="8722" width="11" style="23" bestFit="1" customWidth="1"/>
    <col min="8723" max="8723" width="11" style="23" customWidth="1"/>
    <col min="8724" max="8945" width="10" style="23"/>
    <col min="8946" max="8946" width="13.85546875" style="23" customWidth="1"/>
    <col min="8947" max="8947" width="13.5703125" style="23" customWidth="1"/>
    <col min="8948" max="8948" width="15.140625" style="23" bestFit="1" customWidth="1"/>
    <col min="8949" max="8949" width="15" style="23" customWidth="1"/>
    <col min="8950" max="8950" width="13.42578125" style="23" customWidth="1"/>
    <col min="8951" max="8951" width="2.5703125" style="23" customWidth="1"/>
    <col min="8952" max="8959" width="12.28515625" style="23" customWidth="1"/>
    <col min="8960" max="8960" width="10.85546875" style="23" bestFit="1" customWidth="1"/>
    <col min="8961" max="8961" width="9.42578125" style="23" bestFit="1" customWidth="1"/>
    <col min="8962" max="8962" width="9.7109375" style="23" bestFit="1" customWidth="1"/>
    <col min="8963" max="8963" width="9.42578125" style="23" bestFit="1" customWidth="1"/>
    <col min="8964" max="8964" width="2.140625" style="23" customWidth="1"/>
    <col min="8965" max="8965" width="37.5703125" style="23" customWidth="1"/>
    <col min="8966" max="8966" width="5.28515625" style="23" customWidth="1"/>
    <col min="8967" max="8968" width="11.5703125" style="23" customWidth="1"/>
    <col min="8969" max="8969" width="12.7109375" style="23" customWidth="1"/>
    <col min="8970" max="8972" width="11.5703125" style="23" customWidth="1"/>
    <col min="8973" max="8973" width="10.42578125" style="23" bestFit="1" customWidth="1"/>
    <col min="8974" max="8976" width="10" style="23"/>
    <col min="8977" max="8978" width="11" style="23" bestFit="1" customWidth="1"/>
    <col min="8979" max="8979" width="11" style="23" customWidth="1"/>
    <col min="8980" max="9201" width="10" style="23"/>
    <col min="9202" max="9202" width="13.85546875" style="23" customWidth="1"/>
    <col min="9203" max="9203" width="13.5703125" style="23" customWidth="1"/>
    <col min="9204" max="9204" width="15.140625" style="23" bestFit="1" customWidth="1"/>
    <col min="9205" max="9205" width="15" style="23" customWidth="1"/>
    <col min="9206" max="9206" width="13.42578125" style="23" customWidth="1"/>
    <col min="9207" max="9207" width="2.5703125" style="23" customWidth="1"/>
    <col min="9208" max="9215" width="12.28515625" style="23" customWidth="1"/>
    <col min="9216" max="9216" width="10.85546875" style="23" bestFit="1" customWidth="1"/>
    <col min="9217" max="9217" width="9.42578125" style="23" bestFit="1" customWidth="1"/>
    <col min="9218" max="9218" width="9.7109375" style="23" bestFit="1" customWidth="1"/>
    <col min="9219" max="9219" width="9.42578125" style="23" bestFit="1" customWidth="1"/>
    <col min="9220" max="9220" width="2.140625" style="23" customWidth="1"/>
    <col min="9221" max="9221" width="37.5703125" style="23" customWidth="1"/>
    <col min="9222" max="9222" width="5.28515625" style="23" customWidth="1"/>
    <col min="9223" max="9224" width="11.5703125" style="23" customWidth="1"/>
    <col min="9225" max="9225" width="12.7109375" style="23" customWidth="1"/>
    <col min="9226" max="9228" width="11.5703125" style="23" customWidth="1"/>
    <col min="9229" max="9229" width="10.42578125" style="23" bestFit="1" customWidth="1"/>
    <col min="9230" max="9232" width="10" style="23"/>
    <col min="9233" max="9234" width="11" style="23" bestFit="1" customWidth="1"/>
    <col min="9235" max="9235" width="11" style="23" customWidth="1"/>
    <col min="9236" max="9457" width="10" style="23"/>
    <col min="9458" max="9458" width="13.85546875" style="23" customWidth="1"/>
    <col min="9459" max="9459" width="13.5703125" style="23" customWidth="1"/>
    <col min="9460" max="9460" width="15.140625" style="23" bestFit="1" customWidth="1"/>
    <col min="9461" max="9461" width="15" style="23" customWidth="1"/>
    <col min="9462" max="9462" width="13.42578125" style="23" customWidth="1"/>
    <col min="9463" max="9463" width="2.5703125" style="23" customWidth="1"/>
    <col min="9464" max="9471" width="12.28515625" style="23" customWidth="1"/>
    <col min="9472" max="9472" width="10.85546875" style="23" bestFit="1" customWidth="1"/>
    <col min="9473" max="9473" width="9.42578125" style="23" bestFit="1" customWidth="1"/>
    <col min="9474" max="9474" width="9.7109375" style="23" bestFit="1" customWidth="1"/>
    <col min="9475" max="9475" width="9.42578125" style="23" bestFit="1" customWidth="1"/>
    <col min="9476" max="9476" width="2.140625" style="23" customWidth="1"/>
    <col min="9477" max="9477" width="37.5703125" style="23" customWidth="1"/>
    <col min="9478" max="9478" width="5.28515625" style="23" customWidth="1"/>
    <col min="9479" max="9480" width="11.5703125" style="23" customWidth="1"/>
    <col min="9481" max="9481" width="12.7109375" style="23" customWidth="1"/>
    <col min="9482" max="9484" width="11.5703125" style="23" customWidth="1"/>
    <col min="9485" max="9485" width="10.42578125" style="23" bestFit="1" customWidth="1"/>
    <col min="9486" max="9488" width="10" style="23"/>
    <col min="9489" max="9490" width="11" style="23" bestFit="1" customWidth="1"/>
    <col min="9491" max="9491" width="11" style="23" customWidth="1"/>
    <col min="9492" max="9713" width="10" style="23"/>
    <col min="9714" max="9714" width="13.85546875" style="23" customWidth="1"/>
    <col min="9715" max="9715" width="13.5703125" style="23" customWidth="1"/>
    <col min="9716" max="9716" width="15.140625" style="23" bestFit="1" customWidth="1"/>
    <col min="9717" max="9717" width="15" style="23" customWidth="1"/>
    <col min="9718" max="9718" width="13.42578125" style="23" customWidth="1"/>
    <col min="9719" max="9719" width="2.5703125" style="23" customWidth="1"/>
    <col min="9720" max="9727" width="12.28515625" style="23" customWidth="1"/>
    <col min="9728" max="9728" width="10.85546875" style="23" bestFit="1" customWidth="1"/>
    <col min="9729" max="9729" width="9.42578125" style="23" bestFit="1" customWidth="1"/>
    <col min="9730" max="9730" width="9.7109375" style="23" bestFit="1" customWidth="1"/>
    <col min="9731" max="9731" width="9.42578125" style="23" bestFit="1" customWidth="1"/>
    <col min="9732" max="9732" width="2.140625" style="23" customWidth="1"/>
    <col min="9733" max="9733" width="37.5703125" style="23" customWidth="1"/>
    <col min="9734" max="9734" width="5.28515625" style="23" customWidth="1"/>
    <col min="9735" max="9736" width="11.5703125" style="23" customWidth="1"/>
    <col min="9737" max="9737" width="12.7109375" style="23" customWidth="1"/>
    <col min="9738" max="9740" width="11.5703125" style="23" customWidth="1"/>
    <col min="9741" max="9741" width="10.42578125" style="23" bestFit="1" customWidth="1"/>
    <col min="9742" max="9744" width="10" style="23"/>
    <col min="9745" max="9746" width="11" style="23" bestFit="1" customWidth="1"/>
    <col min="9747" max="9747" width="11" style="23" customWidth="1"/>
    <col min="9748" max="9969" width="10" style="23"/>
    <col min="9970" max="9970" width="13.85546875" style="23" customWidth="1"/>
    <col min="9971" max="9971" width="13.5703125" style="23" customWidth="1"/>
    <col min="9972" max="9972" width="15.140625" style="23" bestFit="1" customWidth="1"/>
    <col min="9973" max="9973" width="15" style="23" customWidth="1"/>
    <col min="9974" max="9974" width="13.42578125" style="23" customWidth="1"/>
    <col min="9975" max="9975" width="2.5703125" style="23" customWidth="1"/>
    <col min="9976" max="9983" width="12.28515625" style="23" customWidth="1"/>
    <col min="9984" max="9984" width="10.85546875" style="23" bestFit="1" customWidth="1"/>
    <col min="9985" max="9985" width="9.42578125" style="23" bestFit="1" customWidth="1"/>
    <col min="9986" max="9986" width="9.7109375" style="23" bestFit="1" customWidth="1"/>
    <col min="9987" max="9987" width="9.42578125" style="23" bestFit="1" customWidth="1"/>
    <col min="9988" max="9988" width="2.140625" style="23" customWidth="1"/>
    <col min="9989" max="9989" width="37.5703125" style="23" customWidth="1"/>
    <col min="9990" max="9990" width="5.28515625" style="23" customWidth="1"/>
    <col min="9991" max="9992" width="11.5703125" style="23" customWidth="1"/>
    <col min="9993" max="9993" width="12.7109375" style="23" customWidth="1"/>
    <col min="9994" max="9996" width="11.5703125" style="23" customWidth="1"/>
    <col min="9997" max="9997" width="10.42578125" style="23" bestFit="1" customWidth="1"/>
    <col min="9998" max="10000" width="10" style="23"/>
    <col min="10001" max="10002" width="11" style="23" bestFit="1" customWidth="1"/>
    <col min="10003" max="10003" width="11" style="23" customWidth="1"/>
    <col min="10004" max="10225" width="10" style="23"/>
    <col min="10226" max="10226" width="13.85546875" style="23" customWidth="1"/>
    <col min="10227" max="10227" width="13.5703125" style="23" customWidth="1"/>
    <col min="10228" max="10228" width="15.140625" style="23" bestFit="1" customWidth="1"/>
    <col min="10229" max="10229" width="15" style="23" customWidth="1"/>
    <col min="10230" max="10230" width="13.42578125" style="23" customWidth="1"/>
    <col min="10231" max="10231" width="2.5703125" style="23" customWidth="1"/>
    <col min="10232" max="10239" width="12.28515625" style="23" customWidth="1"/>
    <col min="10240" max="10240" width="10.85546875" style="23" bestFit="1" customWidth="1"/>
    <col min="10241" max="10241" width="9.42578125" style="23" bestFit="1" customWidth="1"/>
    <col min="10242" max="10242" width="9.7109375" style="23" bestFit="1" customWidth="1"/>
    <col min="10243" max="10243" width="9.42578125" style="23" bestFit="1" customWidth="1"/>
    <col min="10244" max="10244" width="2.140625" style="23" customWidth="1"/>
    <col min="10245" max="10245" width="37.5703125" style="23" customWidth="1"/>
    <col min="10246" max="10246" width="5.28515625" style="23" customWidth="1"/>
    <col min="10247" max="10248" width="11.5703125" style="23" customWidth="1"/>
    <col min="10249" max="10249" width="12.7109375" style="23" customWidth="1"/>
    <col min="10250" max="10252" width="11.5703125" style="23" customWidth="1"/>
    <col min="10253" max="10253" width="10.42578125" style="23" bestFit="1" customWidth="1"/>
    <col min="10254" max="10256" width="10" style="23"/>
    <col min="10257" max="10258" width="11" style="23" bestFit="1" customWidth="1"/>
    <col min="10259" max="10259" width="11" style="23" customWidth="1"/>
    <col min="10260" max="10481" width="10" style="23"/>
    <col min="10482" max="10482" width="13.85546875" style="23" customWidth="1"/>
    <col min="10483" max="10483" width="13.5703125" style="23" customWidth="1"/>
    <col min="10484" max="10484" width="15.140625" style="23" bestFit="1" customWidth="1"/>
    <col min="10485" max="10485" width="15" style="23" customWidth="1"/>
    <col min="10486" max="10486" width="13.42578125" style="23" customWidth="1"/>
    <col min="10487" max="10487" width="2.5703125" style="23" customWidth="1"/>
    <col min="10488" max="10495" width="12.28515625" style="23" customWidth="1"/>
    <col min="10496" max="10496" width="10.85546875" style="23" bestFit="1" customWidth="1"/>
    <col min="10497" max="10497" width="9.42578125" style="23" bestFit="1" customWidth="1"/>
    <col min="10498" max="10498" width="9.7109375" style="23" bestFit="1" customWidth="1"/>
    <col min="10499" max="10499" width="9.42578125" style="23" bestFit="1" customWidth="1"/>
    <col min="10500" max="10500" width="2.140625" style="23" customWidth="1"/>
    <col min="10501" max="10501" width="37.5703125" style="23" customWidth="1"/>
    <col min="10502" max="10502" width="5.28515625" style="23" customWidth="1"/>
    <col min="10503" max="10504" width="11.5703125" style="23" customWidth="1"/>
    <col min="10505" max="10505" width="12.7109375" style="23" customWidth="1"/>
    <col min="10506" max="10508" width="11.5703125" style="23" customWidth="1"/>
    <col min="10509" max="10509" width="10.42578125" style="23" bestFit="1" customWidth="1"/>
    <col min="10510" max="10512" width="10" style="23"/>
    <col min="10513" max="10514" width="11" style="23" bestFit="1" customWidth="1"/>
    <col min="10515" max="10515" width="11" style="23" customWidth="1"/>
    <col min="10516" max="10737" width="10" style="23"/>
    <col min="10738" max="10738" width="13.85546875" style="23" customWidth="1"/>
    <col min="10739" max="10739" width="13.5703125" style="23" customWidth="1"/>
    <col min="10740" max="10740" width="15.140625" style="23" bestFit="1" customWidth="1"/>
    <col min="10741" max="10741" width="15" style="23" customWidth="1"/>
    <col min="10742" max="10742" width="13.42578125" style="23" customWidth="1"/>
    <col min="10743" max="10743" width="2.5703125" style="23" customWidth="1"/>
    <col min="10744" max="10751" width="12.28515625" style="23" customWidth="1"/>
    <col min="10752" max="10752" width="10.85546875" style="23" bestFit="1" customWidth="1"/>
    <col min="10753" max="10753" width="9.42578125" style="23" bestFit="1" customWidth="1"/>
    <col min="10754" max="10754" width="9.7109375" style="23" bestFit="1" customWidth="1"/>
    <col min="10755" max="10755" width="9.42578125" style="23" bestFit="1" customWidth="1"/>
    <col min="10756" max="10756" width="2.140625" style="23" customWidth="1"/>
    <col min="10757" max="10757" width="37.5703125" style="23" customWidth="1"/>
    <col min="10758" max="10758" width="5.28515625" style="23" customWidth="1"/>
    <col min="10759" max="10760" width="11.5703125" style="23" customWidth="1"/>
    <col min="10761" max="10761" width="12.7109375" style="23" customWidth="1"/>
    <col min="10762" max="10764" width="11.5703125" style="23" customWidth="1"/>
    <col min="10765" max="10765" width="10.42578125" style="23" bestFit="1" customWidth="1"/>
    <col min="10766" max="10768" width="10" style="23"/>
    <col min="10769" max="10770" width="11" style="23" bestFit="1" customWidth="1"/>
    <col min="10771" max="10771" width="11" style="23" customWidth="1"/>
    <col min="10772" max="10993" width="10" style="23"/>
    <col min="10994" max="10994" width="13.85546875" style="23" customWidth="1"/>
    <col min="10995" max="10995" width="13.5703125" style="23" customWidth="1"/>
    <col min="10996" max="10996" width="15.140625" style="23" bestFit="1" customWidth="1"/>
    <col min="10997" max="10997" width="15" style="23" customWidth="1"/>
    <col min="10998" max="10998" width="13.42578125" style="23" customWidth="1"/>
    <col min="10999" max="10999" width="2.5703125" style="23" customWidth="1"/>
    <col min="11000" max="11007" width="12.28515625" style="23" customWidth="1"/>
    <col min="11008" max="11008" width="10.85546875" style="23" bestFit="1" customWidth="1"/>
    <col min="11009" max="11009" width="9.42578125" style="23" bestFit="1" customWidth="1"/>
    <col min="11010" max="11010" width="9.7109375" style="23" bestFit="1" customWidth="1"/>
    <col min="11011" max="11011" width="9.42578125" style="23" bestFit="1" customWidth="1"/>
    <col min="11012" max="11012" width="2.140625" style="23" customWidth="1"/>
    <col min="11013" max="11013" width="37.5703125" style="23" customWidth="1"/>
    <col min="11014" max="11014" width="5.28515625" style="23" customWidth="1"/>
    <col min="11015" max="11016" width="11.5703125" style="23" customWidth="1"/>
    <col min="11017" max="11017" width="12.7109375" style="23" customWidth="1"/>
    <col min="11018" max="11020" width="11.5703125" style="23" customWidth="1"/>
    <col min="11021" max="11021" width="10.42578125" style="23" bestFit="1" customWidth="1"/>
    <col min="11022" max="11024" width="10" style="23"/>
    <col min="11025" max="11026" width="11" style="23" bestFit="1" customWidth="1"/>
    <col min="11027" max="11027" width="11" style="23" customWidth="1"/>
    <col min="11028" max="11249" width="10" style="23"/>
    <col min="11250" max="11250" width="13.85546875" style="23" customWidth="1"/>
    <col min="11251" max="11251" width="13.5703125" style="23" customWidth="1"/>
    <col min="11252" max="11252" width="15.140625" style="23" bestFit="1" customWidth="1"/>
    <col min="11253" max="11253" width="15" style="23" customWidth="1"/>
    <col min="11254" max="11254" width="13.42578125" style="23" customWidth="1"/>
    <col min="11255" max="11255" width="2.5703125" style="23" customWidth="1"/>
    <col min="11256" max="11263" width="12.28515625" style="23" customWidth="1"/>
    <col min="11264" max="11264" width="10.85546875" style="23" bestFit="1" customWidth="1"/>
    <col min="11265" max="11265" width="9.42578125" style="23" bestFit="1" customWidth="1"/>
    <col min="11266" max="11266" width="9.7109375" style="23" bestFit="1" customWidth="1"/>
    <col min="11267" max="11267" width="9.42578125" style="23" bestFit="1" customWidth="1"/>
    <col min="11268" max="11268" width="2.140625" style="23" customWidth="1"/>
    <col min="11269" max="11269" width="37.5703125" style="23" customWidth="1"/>
    <col min="11270" max="11270" width="5.28515625" style="23" customWidth="1"/>
    <col min="11271" max="11272" width="11.5703125" style="23" customWidth="1"/>
    <col min="11273" max="11273" width="12.7109375" style="23" customWidth="1"/>
    <col min="11274" max="11276" width="11.5703125" style="23" customWidth="1"/>
    <col min="11277" max="11277" width="10.42578125" style="23" bestFit="1" customWidth="1"/>
    <col min="11278" max="11280" width="10" style="23"/>
    <col min="11281" max="11282" width="11" style="23" bestFit="1" customWidth="1"/>
    <col min="11283" max="11283" width="11" style="23" customWidth="1"/>
    <col min="11284" max="11505" width="10" style="23"/>
    <col min="11506" max="11506" width="13.85546875" style="23" customWidth="1"/>
    <col min="11507" max="11507" width="13.5703125" style="23" customWidth="1"/>
    <col min="11508" max="11508" width="15.140625" style="23" bestFit="1" customWidth="1"/>
    <col min="11509" max="11509" width="15" style="23" customWidth="1"/>
    <col min="11510" max="11510" width="13.42578125" style="23" customWidth="1"/>
    <col min="11511" max="11511" width="2.5703125" style="23" customWidth="1"/>
    <col min="11512" max="11519" width="12.28515625" style="23" customWidth="1"/>
    <col min="11520" max="11520" width="10.85546875" style="23" bestFit="1" customWidth="1"/>
    <col min="11521" max="11521" width="9.42578125" style="23" bestFit="1" customWidth="1"/>
    <col min="11522" max="11522" width="9.7109375" style="23" bestFit="1" customWidth="1"/>
    <col min="11523" max="11523" width="9.42578125" style="23" bestFit="1" customWidth="1"/>
    <col min="11524" max="11524" width="2.140625" style="23" customWidth="1"/>
    <col min="11525" max="11525" width="37.5703125" style="23" customWidth="1"/>
    <col min="11526" max="11526" width="5.28515625" style="23" customWidth="1"/>
    <col min="11527" max="11528" width="11.5703125" style="23" customWidth="1"/>
    <col min="11529" max="11529" width="12.7109375" style="23" customWidth="1"/>
    <col min="11530" max="11532" width="11.5703125" style="23" customWidth="1"/>
    <col min="11533" max="11533" width="10.42578125" style="23" bestFit="1" customWidth="1"/>
    <col min="11534" max="11536" width="10" style="23"/>
    <col min="11537" max="11538" width="11" style="23" bestFit="1" customWidth="1"/>
    <col min="11539" max="11539" width="11" style="23" customWidth="1"/>
    <col min="11540" max="11761" width="10" style="23"/>
    <col min="11762" max="11762" width="13.85546875" style="23" customWidth="1"/>
    <col min="11763" max="11763" width="13.5703125" style="23" customWidth="1"/>
    <col min="11764" max="11764" width="15.140625" style="23" bestFit="1" customWidth="1"/>
    <col min="11765" max="11765" width="15" style="23" customWidth="1"/>
    <col min="11766" max="11766" width="13.42578125" style="23" customWidth="1"/>
    <col min="11767" max="11767" width="2.5703125" style="23" customWidth="1"/>
    <col min="11768" max="11775" width="12.28515625" style="23" customWidth="1"/>
    <col min="11776" max="11776" width="10.85546875" style="23" bestFit="1" customWidth="1"/>
    <col min="11777" max="11777" width="9.42578125" style="23" bestFit="1" customWidth="1"/>
    <col min="11778" max="11778" width="9.7109375" style="23" bestFit="1" customWidth="1"/>
    <col min="11779" max="11779" width="9.42578125" style="23" bestFit="1" customWidth="1"/>
    <col min="11780" max="11780" width="2.140625" style="23" customWidth="1"/>
    <col min="11781" max="11781" width="37.5703125" style="23" customWidth="1"/>
    <col min="11782" max="11782" width="5.28515625" style="23" customWidth="1"/>
    <col min="11783" max="11784" width="11.5703125" style="23" customWidth="1"/>
    <col min="11785" max="11785" width="12.7109375" style="23" customWidth="1"/>
    <col min="11786" max="11788" width="11.5703125" style="23" customWidth="1"/>
    <col min="11789" max="11789" width="10.42578125" style="23" bestFit="1" customWidth="1"/>
    <col min="11790" max="11792" width="10" style="23"/>
    <col min="11793" max="11794" width="11" style="23" bestFit="1" customWidth="1"/>
    <col min="11795" max="11795" width="11" style="23" customWidth="1"/>
    <col min="11796" max="12017" width="10" style="23"/>
    <col min="12018" max="12018" width="13.85546875" style="23" customWidth="1"/>
    <col min="12019" max="12019" width="13.5703125" style="23" customWidth="1"/>
    <col min="12020" max="12020" width="15.140625" style="23" bestFit="1" customWidth="1"/>
    <col min="12021" max="12021" width="15" style="23" customWidth="1"/>
    <col min="12022" max="12022" width="13.42578125" style="23" customWidth="1"/>
    <col min="12023" max="12023" width="2.5703125" style="23" customWidth="1"/>
    <col min="12024" max="12031" width="12.28515625" style="23" customWidth="1"/>
    <col min="12032" max="12032" width="10.85546875" style="23" bestFit="1" customWidth="1"/>
    <col min="12033" max="12033" width="9.42578125" style="23" bestFit="1" customWidth="1"/>
    <col min="12034" max="12034" width="9.7109375" style="23" bestFit="1" customWidth="1"/>
    <col min="12035" max="12035" width="9.42578125" style="23" bestFit="1" customWidth="1"/>
    <col min="12036" max="12036" width="2.140625" style="23" customWidth="1"/>
    <col min="12037" max="12037" width="37.5703125" style="23" customWidth="1"/>
    <col min="12038" max="12038" width="5.28515625" style="23" customWidth="1"/>
    <col min="12039" max="12040" width="11.5703125" style="23" customWidth="1"/>
    <col min="12041" max="12041" width="12.7109375" style="23" customWidth="1"/>
    <col min="12042" max="12044" width="11.5703125" style="23" customWidth="1"/>
    <col min="12045" max="12045" width="10.42578125" style="23" bestFit="1" customWidth="1"/>
    <col min="12046" max="12048" width="10" style="23"/>
    <col min="12049" max="12050" width="11" style="23" bestFit="1" customWidth="1"/>
    <col min="12051" max="12051" width="11" style="23" customWidth="1"/>
    <col min="12052" max="12273" width="10" style="23"/>
    <col min="12274" max="12274" width="13.85546875" style="23" customWidth="1"/>
    <col min="12275" max="12275" width="13.5703125" style="23" customWidth="1"/>
    <col min="12276" max="12276" width="15.140625" style="23" bestFit="1" customWidth="1"/>
    <col min="12277" max="12277" width="15" style="23" customWidth="1"/>
    <col min="12278" max="12278" width="13.42578125" style="23" customWidth="1"/>
    <col min="12279" max="12279" width="2.5703125" style="23" customWidth="1"/>
    <col min="12280" max="12287" width="12.28515625" style="23" customWidth="1"/>
    <col min="12288" max="12288" width="10.85546875" style="23" bestFit="1" customWidth="1"/>
    <col min="12289" max="12289" width="9.42578125" style="23" bestFit="1" customWidth="1"/>
    <col min="12290" max="12290" width="9.7109375" style="23" bestFit="1" customWidth="1"/>
    <col min="12291" max="12291" width="9.42578125" style="23" bestFit="1" customWidth="1"/>
    <col min="12292" max="12292" width="2.140625" style="23" customWidth="1"/>
    <col min="12293" max="12293" width="37.5703125" style="23" customWidth="1"/>
    <col min="12294" max="12294" width="5.28515625" style="23" customWidth="1"/>
    <col min="12295" max="12296" width="11.5703125" style="23" customWidth="1"/>
    <col min="12297" max="12297" width="12.7109375" style="23" customWidth="1"/>
    <col min="12298" max="12300" width="11.5703125" style="23" customWidth="1"/>
    <col min="12301" max="12301" width="10.42578125" style="23" bestFit="1" customWidth="1"/>
    <col min="12302" max="12304" width="10" style="23"/>
    <col min="12305" max="12306" width="11" style="23" bestFit="1" customWidth="1"/>
    <col min="12307" max="12307" width="11" style="23" customWidth="1"/>
    <col min="12308" max="12529" width="10" style="23"/>
    <col min="12530" max="12530" width="13.85546875" style="23" customWidth="1"/>
    <col min="12531" max="12531" width="13.5703125" style="23" customWidth="1"/>
    <col min="12532" max="12532" width="15.140625" style="23" bestFit="1" customWidth="1"/>
    <col min="12533" max="12533" width="15" style="23" customWidth="1"/>
    <col min="12534" max="12534" width="13.42578125" style="23" customWidth="1"/>
    <col min="12535" max="12535" width="2.5703125" style="23" customWidth="1"/>
    <col min="12536" max="12543" width="12.28515625" style="23" customWidth="1"/>
    <col min="12544" max="12544" width="10.85546875" style="23" bestFit="1" customWidth="1"/>
    <col min="12545" max="12545" width="9.42578125" style="23" bestFit="1" customWidth="1"/>
    <col min="12546" max="12546" width="9.7109375" style="23" bestFit="1" customWidth="1"/>
    <col min="12547" max="12547" width="9.42578125" style="23" bestFit="1" customWidth="1"/>
    <col min="12548" max="12548" width="2.140625" style="23" customWidth="1"/>
    <col min="12549" max="12549" width="37.5703125" style="23" customWidth="1"/>
    <col min="12550" max="12550" width="5.28515625" style="23" customWidth="1"/>
    <col min="12551" max="12552" width="11.5703125" style="23" customWidth="1"/>
    <col min="12553" max="12553" width="12.7109375" style="23" customWidth="1"/>
    <col min="12554" max="12556" width="11.5703125" style="23" customWidth="1"/>
    <col min="12557" max="12557" width="10.42578125" style="23" bestFit="1" customWidth="1"/>
    <col min="12558" max="12560" width="10" style="23"/>
    <col min="12561" max="12562" width="11" style="23" bestFit="1" customWidth="1"/>
    <col min="12563" max="12563" width="11" style="23" customWidth="1"/>
    <col min="12564" max="12785" width="10" style="23"/>
    <col min="12786" max="12786" width="13.85546875" style="23" customWidth="1"/>
    <col min="12787" max="12787" width="13.5703125" style="23" customWidth="1"/>
    <col min="12788" max="12788" width="15.140625" style="23" bestFit="1" customWidth="1"/>
    <col min="12789" max="12789" width="15" style="23" customWidth="1"/>
    <col min="12790" max="12790" width="13.42578125" style="23" customWidth="1"/>
    <col min="12791" max="12791" width="2.5703125" style="23" customWidth="1"/>
    <col min="12792" max="12799" width="12.28515625" style="23" customWidth="1"/>
    <col min="12800" max="12800" width="10.85546875" style="23" bestFit="1" customWidth="1"/>
    <col min="12801" max="12801" width="9.42578125" style="23" bestFit="1" customWidth="1"/>
    <col min="12802" max="12802" width="9.7109375" style="23" bestFit="1" customWidth="1"/>
    <col min="12803" max="12803" width="9.42578125" style="23" bestFit="1" customWidth="1"/>
    <col min="12804" max="12804" width="2.140625" style="23" customWidth="1"/>
    <col min="12805" max="12805" width="37.5703125" style="23" customWidth="1"/>
    <col min="12806" max="12806" width="5.28515625" style="23" customWidth="1"/>
    <col min="12807" max="12808" width="11.5703125" style="23" customWidth="1"/>
    <col min="12809" max="12809" width="12.7109375" style="23" customWidth="1"/>
    <col min="12810" max="12812" width="11.5703125" style="23" customWidth="1"/>
    <col min="12813" max="12813" width="10.42578125" style="23" bestFit="1" customWidth="1"/>
    <col min="12814" max="12816" width="10" style="23"/>
    <col min="12817" max="12818" width="11" style="23" bestFit="1" customWidth="1"/>
    <col min="12819" max="12819" width="11" style="23" customWidth="1"/>
    <col min="12820" max="13041" width="10" style="23"/>
    <col min="13042" max="13042" width="13.85546875" style="23" customWidth="1"/>
    <col min="13043" max="13043" width="13.5703125" style="23" customWidth="1"/>
    <col min="13044" max="13044" width="15.140625" style="23" bestFit="1" customWidth="1"/>
    <col min="13045" max="13045" width="15" style="23" customWidth="1"/>
    <col min="13046" max="13046" width="13.42578125" style="23" customWidth="1"/>
    <col min="13047" max="13047" width="2.5703125" style="23" customWidth="1"/>
    <col min="13048" max="13055" width="12.28515625" style="23" customWidth="1"/>
    <col min="13056" max="13056" width="10.85546875" style="23" bestFit="1" customWidth="1"/>
    <col min="13057" max="13057" width="9.42578125" style="23" bestFit="1" customWidth="1"/>
    <col min="13058" max="13058" width="9.7109375" style="23" bestFit="1" customWidth="1"/>
    <col min="13059" max="13059" width="9.42578125" style="23" bestFit="1" customWidth="1"/>
    <col min="13060" max="13060" width="2.140625" style="23" customWidth="1"/>
    <col min="13061" max="13061" width="37.5703125" style="23" customWidth="1"/>
    <col min="13062" max="13062" width="5.28515625" style="23" customWidth="1"/>
    <col min="13063" max="13064" width="11.5703125" style="23" customWidth="1"/>
    <col min="13065" max="13065" width="12.7109375" style="23" customWidth="1"/>
    <col min="13066" max="13068" width="11.5703125" style="23" customWidth="1"/>
    <col min="13069" max="13069" width="10.42578125" style="23" bestFit="1" customWidth="1"/>
    <col min="13070" max="13072" width="10" style="23"/>
    <col min="13073" max="13074" width="11" style="23" bestFit="1" customWidth="1"/>
    <col min="13075" max="13075" width="11" style="23" customWidth="1"/>
    <col min="13076" max="13297" width="10" style="23"/>
    <col min="13298" max="13298" width="13.85546875" style="23" customWidth="1"/>
    <col min="13299" max="13299" width="13.5703125" style="23" customWidth="1"/>
    <col min="13300" max="13300" width="15.140625" style="23" bestFit="1" customWidth="1"/>
    <col min="13301" max="13301" width="15" style="23" customWidth="1"/>
    <col min="13302" max="13302" width="13.42578125" style="23" customWidth="1"/>
    <col min="13303" max="13303" width="2.5703125" style="23" customWidth="1"/>
    <col min="13304" max="13311" width="12.28515625" style="23" customWidth="1"/>
    <col min="13312" max="13312" width="10.85546875" style="23" bestFit="1" customWidth="1"/>
    <col min="13313" max="13313" width="9.42578125" style="23" bestFit="1" customWidth="1"/>
    <col min="13314" max="13314" width="9.7109375" style="23" bestFit="1" customWidth="1"/>
    <col min="13315" max="13315" width="9.42578125" style="23" bestFit="1" customWidth="1"/>
    <col min="13316" max="13316" width="2.140625" style="23" customWidth="1"/>
    <col min="13317" max="13317" width="37.5703125" style="23" customWidth="1"/>
    <col min="13318" max="13318" width="5.28515625" style="23" customWidth="1"/>
    <col min="13319" max="13320" width="11.5703125" style="23" customWidth="1"/>
    <col min="13321" max="13321" width="12.7109375" style="23" customWidth="1"/>
    <col min="13322" max="13324" width="11.5703125" style="23" customWidth="1"/>
    <col min="13325" max="13325" width="10.42578125" style="23" bestFit="1" customWidth="1"/>
    <col min="13326" max="13328" width="10" style="23"/>
    <col min="13329" max="13330" width="11" style="23" bestFit="1" customWidth="1"/>
    <col min="13331" max="13331" width="11" style="23" customWidth="1"/>
    <col min="13332" max="13553" width="10" style="23"/>
    <col min="13554" max="13554" width="13.85546875" style="23" customWidth="1"/>
    <col min="13555" max="13555" width="13.5703125" style="23" customWidth="1"/>
    <col min="13556" max="13556" width="15.140625" style="23" bestFit="1" customWidth="1"/>
    <col min="13557" max="13557" width="15" style="23" customWidth="1"/>
    <col min="13558" max="13558" width="13.42578125" style="23" customWidth="1"/>
    <col min="13559" max="13559" width="2.5703125" style="23" customWidth="1"/>
    <col min="13560" max="13567" width="12.28515625" style="23" customWidth="1"/>
    <col min="13568" max="13568" width="10.85546875" style="23" bestFit="1" customWidth="1"/>
    <col min="13569" max="13569" width="9.42578125" style="23" bestFit="1" customWidth="1"/>
    <col min="13570" max="13570" width="9.7109375" style="23" bestFit="1" customWidth="1"/>
    <col min="13571" max="13571" width="9.42578125" style="23" bestFit="1" customWidth="1"/>
    <col min="13572" max="13572" width="2.140625" style="23" customWidth="1"/>
    <col min="13573" max="13573" width="37.5703125" style="23" customWidth="1"/>
    <col min="13574" max="13574" width="5.28515625" style="23" customWidth="1"/>
    <col min="13575" max="13576" width="11.5703125" style="23" customWidth="1"/>
    <col min="13577" max="13577" width="12.7109375" style="23" customWidth="1"/>
    <col min="13578" max="13580" width="11.5703125" style="23" customWidth="1"/>
    <col min="13581" max="13581" width="10.42578125" style="23" bestFit="1" customWidth="1"/>
    <col min="13582" max="13584" width="10" style="23"/>
    <col min="13585" max="13586" width="11" style="23" bestFit="1" customWidth="1"/>
    <col min="13587" max="13587" width="11" style="23" customWidth="1"/>
    <col min="13588" max="13809" width="10" style="23"/>
    <col min="13810" max="13810" width="13.85546875" style="23" customWidth="1"/>
    <col min="13811" max="13811" width="13.5703125" style="23" customWidth="1"/>
    <col min="13812" max="13812" width="15.140625" style="23" bestFit="1" customWidth="1"/>
    <col min="13813" max="13813" width="15" style="23" customWidth="1"/>
    <col min="13814" max="13814" width="13.42578125" style="23" customWidth="1"/>
    <col min="13815" max="13815" width="2.5703125" style="23" customWidth="1"/>
    <col min="13816" max="13823" width="12.28515625" style="23" customWidth="1"/>
    <col min="13824" max="13824" width="10.85546875" style="23" bestFit="1" customWidth="1"/>
    <col min="13825" max="13825" width="9.42578125" style="23" bestFit="1" customWidth="1"/>
    <col min="13826" max="13826" width="9.7109375" style="23" bestFit="1" customWidth="1"/>
    <col min="13827" max="13827" width="9.42578125" style="23" bestFit="1" customWidth="1"/>
    <col min="13828" max="13828" width="2.140625" style="23" customWidth="1"/>
    <col min="13829" max="13829" width="37.5703125" style="23" customWidth="1"/>
    <col min="13830" max="13830" width="5.28515625" style="23" customWidth="1"/>
    <col min="13831" max="13832" width="11.5703125" style="23" customWidth="1"/>
    <col min="13833" max="13833" width="12.7109375" style="23" customWidth="1"/>
    <col min="13834" max="13836" width="11.5703125" style="23" customWidth="1"/>
    <col min="13837" max="13837" width="10.42578125" style="23" bestFit="1" customWidth="1"/>
    <col min="13838" max="13840" width="10" style="23"/>
    <col min="13841" max="13842" width="11" style="23" bestFit="1" customWidth="1"/>
    <col min="13843" max="13843" width="11" style="23" customWidth="1"/>
    <col min="13844" max="14065" width="10" style="23"/>
    <col min="14066" max="14066" width="13.85546875" style="23" customWidth="1"/>
    <col min="14067" max="14067" width="13.5703125" style="23" customWidth="1"/>
    <col min="14068" max="14068" width="15.140625" style="23" bestFit="1" customWidth="1"/>
    <col min="14069" max="14069" width="15" style="23" customWidth="1"/>
    <col min="14070" max="14070" width="13.42578125" style="23" customWidth="1"/>
    <col min="14071" max="14071" width="2.5703125" style="23" customWidth="1"/>
    <col min="14072" max="14079" width="12.28515625" style="23" customWidth="1"/>
    <col min="14080" max="14080" width="10.85546875" style="23" bestFit="1" customWidth="1"/>
    <col min="14081" max="14081" width="9.42578125" style="23" bestFit="1" customWidth="1"/>
    <col min="14082" max="14082" width="9.7109375" style="23" bestFit="1" customWidth="1"/>
    <col min="14083" max="14083" width="9.42578125" style="23" bestFit="1" customWidth="1"/>
    <col min="14084" max="14084" width="2.140625" style="23" customWidth="1"/>
    <col min="14085" max="14085" width="37.5703125" style="23" customWidth="1"/>
    <col min="14086" max="14086" width="5.28515625" style="23" customWidth="1"/>
    <col min="14087" max="14088" width="11.5703125" style="23" customWidth="1"/>
    <col min="14089" max="14089" width="12.7109375" style="23" customWidth="1"/>
    <col min="14090" max="14092" width="11.5703125" style="23" customWidth="1"/>
    <col min="14093" max="14093" width="10.42578125" style="23" bestFit="1" customWidth="1"/>
    <col min="14094" max="14096" width="10" style="23"/>
    <col min="14097" max="14098" width="11" style="23" bestFit="1" customWidth="1"/>
    <col min="14099" max="14099" width="11" style="23" customWidth="1"/>
    <col min="14100" max="14321" width="10" style="23"/>
    <col min="14322" max="14322" width="13.85546875" style="23" customWidth="1"/>
    <col min="14323" max="14323" width="13.5703125" style="23" customWidth="1"/>
    <col min="14324" max="14324" width="15.140625" style="23" bestFit="1" customWidth="1"/>
    <col min="14325" max="14325" width="15" style="23" customWidth="1"/>
    <col min="14326" max="14326" width="13.42578125" style="23" customWidth="1"/>
    <col min="14327" max="14327" width="2.5703125" style="23" customWidth="1"/>
    <col min="14328" max="14335" width="12.28515625" style="23" customWidth="1"/>
    <col min="14336" max="14336" width="10.85546875" style="23" bestFit="1" customWidth="1"/>
    <col min="14337" max="14337" width="9.42578125" style="23" bestFit="1" customWidth="1"/>
    <col min="14338" max="14338" width="9.7109375" style="23" bestFit="1" customWidth="1"/>
    <col min="14339" max="14339" width="9.42578125" style="23" bestFit="1" customWidth="1"/>
    <col min="14340" max="14340" width="2.140625" style="23" customWidth="1"/>
    <col min="14341" max="14341" width="37.5703125" style="23" customWidth="1"/>
    <col min="14342" max="14342" width="5.28515625" style="23" customWidth="1"/>
    <col min="14343" max="14344" width="11.5703125" style="23" customWidth="1"/>
    <col min="14345" max="14345" width="12.7109375" style="23" customWidth="1"/>
    <col min="14346" max="14348" width="11.5703125" style="23" customWidth="1"/>
    <col min="14349" max="14349" width="10.42578125" style="23" bestFit="1" customWidth="1"/>
    <col min="14350" max="14352" width="10" style="23"/>
    <col min="14353" max="14354" width="11" style="23" bestFit="1" customWidth="1"/>
    <col min="14355" max="14355" width="11" style="23" customWidth="1"/>
    <col min="14356" max="14577" width="10" style="23"/>
    <col min="14578" max="14578" width="13.85546875" style="23" customWidth="1"/>
    <col min="14579" max="14579" width="13.5703125" style="23" customWidth="1"/>
    <col min="14580" max="14580" width="15.140625" style="23" bestFit="1" customWidth="1"/>
    <col min="14581" max="14581" width="15" style="23" customWidth="1"/>
    <col min="14582" max="14582" width="13.42578125" style="23" customWidth="1"/>
    <col min="14583" max="14583" width="2.5703125" style="23" customWidth="1"/>
    <col min="14584" max="14591" width="12.28515625" style="23" customWidth="1"/>
    <col min="14592" max="14592" width="10.85546875" style="23" bestFit="1" customWidth="1"/>
    <col min="14593" max="14593" width="9.42578125" style="23" bestFit="1" customWidth="1"/>
    <col min="14594" max="14594" width="9.7109375" style="23" bestFit="1" customWidth="1"/>
    <col min="14595" max="14595" width="9.42578125" style="23" bestFit="1" customWidth="1"/>
    <col min="14596" max="14596" width="2.140625" style="23" customWidth="1"/>
    <col min="14597" max="14597" width="37.5703125" style="23" customWidth="1"/>
    <col min="14598" max="14598" width="5.28515625" style="23" customWidth="1"/>
    <col min="14599" max="14600" width="11.5703125" style="23" customWidth="1"/>
    <col min="14601" max="14601" width="12.7109375" style="23" customWidth="1"/>
    <col min="14602" max="14604" width="11.5703125" style="23" customWidth="1"/>
    <col min="14605" max="14605" width="10.42578125" style="23" bestFit="1" customWidth="1"/>
    <col min="14606" max="14608" width="10" style="23"/>
    <col min="14609" max="14610" width="11" style="23" bestFit="1" customWidth="1"/>
    <col min="14611" max="14611" width="11" style="23" customWidth="1"/>
    <col min="14612" max="14833" width="10" style="23"/>
    <col min="14834" max="14834" width="13.85546875" style="23" customWidth="1"/>
    <col min="14835" max="14835" width="13.5703125" style="23" customWidth="1"/>
    <col min="14836" max="14836" width="15.140625" style="23" bestFit="1" customWidth="1"/>
    <col min="14837" max="14837" width="15" style="23" customWidth="1"/>
    <col min="14838" max="14838" width="13.42578125" style="23" customWidth="1"/>
    <col min="14839" max="14839" width="2.5703125" style="23" customWidth="1"/>
    <col min="14840" max="14847" width="12.28515625" style="23" customWidth="1"/>
    <col min="14848" max="14848" width="10.85546875" style="23" bestFit="1" customWidth="1"/>
    <col min="14849" max="14849" width="9.42578125" style="23" bestFit="1" customWidth="1"/>
    <col min="14850" max="14850" width="9.7109375" style="23" bestFit="1" customWidth="1"/>
    <col min="14851" max="14851" width="9.42578125" style="23" bestFit="1" customWidth="1"/>
    <col min="14852" max="14852" width="2.140625" style="23" customWidth="1"/>
    <col min="14853" max="14853" width="37.5703125" style="23" customWidth="1"/>
    <col min="14854" max="14854" width="5.28515625" style="23" customWidth="1"/>
    <col min="14855" max="14856" width="11.5703125" style="23" customWidth="1"/>
    <col min="14857" max="14857" width="12.7109375" style="23" customWidth="1"/>
    <col min="14858" max="14860" width="11.5703125" style="23" customWidth="1"/>
    <col min="14861" max="14861" width="10.42578125" style="23" bestFit="1" customWidth="1"/>
    <col min="14862" max="14864" width="10" style="23"/>
    <col min="14865" max="14866" width="11" style="23" bestFit="1" customWidth="1"/>
    <col min="14867" max="14867" width="11" style="23" customWidth="1"/>
    <col min="14868" max="15089" width="10" style="23"/>
    <col min="15090" max="15090" width="13.85546875" style="23" customWidth="1"/>
    <col min="15091" max="15091" width="13.5703125" style="23" customWidth="1"/>
    <col min="15092" max="15092" width="15.140625" style="23" bestFit="1" customWidth="1"/>
    <col min="15093" max="15093" width="15" style="23" customWidth="1"/>
    <col min="15094" max="15094" width="13.42578125" style="23" customWidth="1"/>
    <col min="15095" max="15095" width="2.5703125" style="23" customWidth="1"/>
    <col min="15096" max="15103" width="12.28515625" style="23" customWidth="1"/>
    <col min="15104" max="15104" width="10.85546875" style="23" bestFit="1" customWidth="1"/>
    <col min="15105" max="15105" width="9.42578125" style="23" bestFit="1" customWidth="1"/>
    <col min="15106" max="15106" width="9.7109375" style="23" bestFit="1" customWidth="1"/>
    <col min="15107" max="15107" width="9.42578125" style="23" bestFit="1" customWidth="1"/>
    <col min="15108" max="15108" width="2.140625" style="23" customWidth="1"/>
    <col min="15109" max="15109" width="37.5703125" style="23" customWidth="1"/>
    <col min="15110" max="15110" width="5.28515625" style="23" customWidth="1"/>
    <col min="15111" max="15112" width="11.5703125" style="23" customWidth="1"/>
    <col min="15113" max="15113" width="12.7109375" style="23" customWidth="1"/>
    <col min="15114" max="15116" width="11.5703125" style="23" customWidth="1"/>
    <col min="15117" max="15117" width="10.42578125" style="23" bestFit="1" customWidth="1"/>
    <col min="15118" max="15120" width="10" style="23"/>
    <col min="15121" max="15122" width="11" style="23" bestFit="1" customWidth="1"/>
    <col min="15123" max="15123" width="11" style="23" customWidth="1"/>
    <col min="15124" max="15345" width="10" style="23"/>
    <col min="15346" max="15346" width="13.85546875" style="23" customWidth="1"/>
    <col min="15347" max="15347" width="13.5703125" style="23" customWidth="1"/>
    <col min="15348" max="15348" width="15.140625" style="23" bestFit="1" customWidth="1"/>
    <col min="15349" max="15349" width="15" style="23" customWidth="1"/>
    <col min="15350" max="15350" width="13.42578125" style="23" customWidth="1"/>
    <col min="15351" max="15351" width="2.5703125" style="23" customWidth="1"/>
    <col min="15352" max="15359" width="12.28515625" style="23" customWidth="1"/>
    <col min="15360" max="15360" width="10.85546875" style="23" bestFit="1" customWidth="1"/>
    <col min="15361" max="15361" width="9.42578125" style="23" bestFit="1" customWidth="1"/>
    <col min="15362" max="15362" width="9.7109375" style="23" bestFit="1" customWidth="1"/>
    <col min="15363" max="15363" width="9.42578125" style="23" bestFit="1" customWidth="1"/>
    <col min="15364" max="15364" width="2.140625" style="23" customWidth="1"/>
    <col min="15365" max="15365" width="37.5703125" style="23" customWidth="1"/>
    <col min="15366" max="15366" width="5.28515625" style="23" customWidth="1"/>
    <col min="15367" max="15368" width="11.5703125" style="23" customWidth="1"/>
    <col min="15369" max="15369" width="12.7109375" style="23" customWidth="1"/>
    <col min="15370" max="15372" width="11.5703125" style="23" customWidth="1"/>
    <col min="15373" max="15373" width="10.42578125" style="23" bestFit="1" customWidth="1"/>
    <col min="15374" max="15376" width="10" style="23"/>
    <col min="15377" max="15378" width="11" style="23" bestFit="1" customWidth="1"/>
    <col min="15379" max="15379" width="11" style="23" customWidth="1"/>
    <col min="15380" max="15601" width="10" style="23"/>
    <col min="15602" max="15602" width="13.85546875" style="23" customWidth="1"/>
    <col min="15603" max="15603" width="13.5703125" style="23" customWidth="1"/>
    <col min="15604" max="15604" width="15.140625" style="23" bestFit="1" customWidth="1"/>
    <col min="15605" max="15605" width="15" style="23" customWidth="1"/>
    <col min="15606" max="15606" width="13.42578125" style="23" customWidth="1"/>
    <col min="15607" max="15607" width="2.5703125" style="23" customWidth="1"/>
    <col min="15608" max="15615" width="12.28515625" style="23" customWidth="1"/>
    <col min="15616" max="15616" width="10.85546875" style="23" bestFit="1" customWidth="1"/>
    <col min="15617" max="15617" width="9.42578125" style="23" bestFit="1" customWidth="1"/>
    <col min="15618" max="15618" width="9.7109375" style="23" bestFit="1" customWidth="1"/>
    <col min="15619" max="15619" width="9.42578125" style="23" bestFit="1" customWidth="1"/>
    <col min="15620" max="15620" width="2.140625" style="23" customWidth="1"/>
    <col min="15621" max="15621" width="37.5703125" style="23" customWidth="1"/>
    <col min="15622" max="15622" width="5.28515625" style="23" customWidth="1"/>
    <col min="15623" max="15624" width="11.5703125" style="23" customWidth="1"/>
    <col min="15625" max="15625" width="12.7109375" style="23" customWidth="1"/>
    <col min="15626" max="15628" width="11.5703125" style="23" customWidth="1"/>
    <col min="15629" max="15629" width="10.42578125" style="23" bestFit="1" customWidth="1"/>
    <col min="15630" max="15632" width="10" style="23"/>
    <col min="15633" max="15634" width="11" style="23" bestFit="1" customWidth="1"/>
    <col min="15635" max="15635" width="11" style="23" customWidth="1"/>
    <col min="15636" max="15857" width="10" style="23"/>
    <col min="15858" max="15858" width="13.85546875" style="23" customWidth="1"/>
    <col min="15859" max="15859" width="13.5703125" style="23" customWidth="1"/>
    <col min="15860" max="15860" width="15.140625" style="23" bestFit="1" customWidth="1"/>
    <col min="15861" max="15861" width="15" style="23" customWidth="1"/>
    <col min="15862" max="15862" width="13.42578125" style="23" customWidth="1"/>
    <col min="15863" max="15863" width="2.5703125" style="23" customWidth="1"/>
    <col min="15864" max="15871" width="12.28515625" style="23" customWidth="1"/>
    <col min="15872" max="15872" width="10.85546875" style="23" bestFit="1" customWidth="1"/>
    <col min="15873" max="15873" width="9.42578125" style="23" bestFit="1" customWidth="1"/>
    <col min="15874" max="15874" width="9.7109375" style="23" bestFit="1" customWidth="1"/>
    <col min="15875" max="15875" width="9.42578125" style="23" bestFit="1" customWidth="1"/>
    <col min="15876" max="15876" width="2.140625" style="23" customWidth="1"/>
    <col min="15877" max="15877" width="37.5703125" style="23" customWidth="1"/>
    <col min="15878" max="15878" width="5.28515625" style="23" customWidth="1"/>
    <col min="15879" max="15880" width="11.5703125" style="23" customWidth="1"/>
    <col min="15881" max="15881" width="12.7109375" style="23" customWidth="1"/>
    <col min="15882" max="15884" width="11.5703125" style="23" customWidth="1"/>
    <col min="15885" max="15885" width="10.42578125" style="23" bestFit="1" customWidth="1"/>
    <col min="15886" max="15888" width="10" style="23"/>
    <col min="15889" max="15890" width="11" style="23" bestFit="1" customWidth="1"/>
    <col min="15891" max="15891" width="11" style="23" customWidth="1"/>
    <col min="15892" max="16113" width="10" style="23"/>
    <col min="16114" max="16114" width="13.85546875" style="23" customWidth="1"/>
    <col min="16115" max="16115" width="13.5703125" style="23" customWidth="1"/>
    <col min="16116" max="16116" width="15.140625" style="23" bestFit="1" customWidth="1"/>
    <col min="16117" max="16117" width="15" style="23" customWidth="1"/>
    <col min="16118" max="16118" width="13.42578125" style="23" customWidth="1"/>
    <col min="16119" max="16119" width="2.5703125" style="23" customWidth="1"/>
    <col min="16120" max="16127" width="12.28515625" style="23" customWidth="1"/>
    <col min="16128" max="16128" width="10.85546875" style="23" bestFit="1" customWidth="1"/>
    <col min="16129" max="16129" width="9.42578125" style="23" bestFit="1" customWidth="1"/>
    <col min="16130" max="16130" width="9.7109375" style="23" bestFit="1" customWidth="1"/>
    <col min="16131" max="16131" width="9.42578125" style="23" bestFit="1" customWidth="1"/>
    <col min="16132" max="16132" width="2.140625" style="23" customWidth="1"/>
    <col min="16133" max="16133" width="37.5703125" style="23" customWidth="1"/>
    <col min="16134" max="16134" width="5.28515625" style="23" customWidth="1"/>
    <col min="16135" max="16136" width="11.5703125" style="23" customWidth="1"/>
    <col min="16137" max="16137" width="12.7109375" style="23" customWidth="1"/>
    <col min="16138" max="16140" width="11.5703125" style="23" customWidth="1"/>
    <col min="16141" max="16141" width="10.42578125" style="23" bestFit="1" customWidth="1"/>
    <col min="16142" max="16144" width="10" style="23"/>
    <col min="16145" max="16146" width="11" style="23" bestFit="1" customWidth="1"/>
    <col min="16147" max="16147" width="11" style="23" customWidth="1"/>
    <col min="16148" max="16384" width="10" style="23"/>
  </cols>
  <sheetData>
    <row r="2" spans="2:21" ht="20.25" x14ac:dyDescent="0.3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 t="s">
        <v>1</v>
      </c>
    </row>
    <row r="3" spans="2:21" ht="20.25" customHeight="1" x14ac:dyDescent="0.3">
      <c r="B3" s="3" t="s">
        <v>2</v>
      </c>
      <c r="C3" s="4"/>
      <c r="D3" s="5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3</v>
      </c>
    </row>
    <row r="4" spans="2:21" ht="15.75" customHeight="1" x14ac:dyDescent="0.25">
      <c r="B4" s="28"/>
      <c r="C4" s="29"/>
      <c r="D4" s="3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6"/>
    </row>
    <row r="5" spans="2:21" ht="18" customHeight="1" x14ac:dyDescent="0.25">
      <c r="B5" s="8"/>
      <c r="C5" s="26"/>
      <c r="D5" s="52">
        <v>2019</v>
      </c>
      <c r="E5" s="51">
        <v>2020</v>
      </c>
      <c r="F5" s="26"/>
      <c r="G5" s="26"/>
      <c r="H5" s="68">
        <v>2020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37"/>
      <c r="U5" s="38"/>
    </row>
    <row r="6" spans="2:21" ht="18" x14ac:dyDescent="0.25">
      <c r="B6" s="9"/>
      <c r="C6" s="10"/>
      <c r="D6" s="69" t="s">
        <v>88</v>
      </c>
      <c r="E6" s="69"/>
      <c r="F6" s="27" t="s">
        <v>4</v>
      </c>
      <c r="G6" s="26"/>
      <c r="H6" s="11" t="s">
        <v>5</v>
      </c>
      <c r="I6" s="11" t="s">
        <v>6</v>
      </c>
      <c r="J6" s="11" t="s">
        <v>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38"/>
    </row>
    <row r="7" spans="2:21" ht="15.75" customHeight="1" x14ac:dyDescent="0.25">
      <c r="B7" s="9"/>
      <c r="C7" s="34"/>
      <c r="D7" s="69" t="s">
        <v>89</v>
      </c>
      <c r="E7" s="69"/>
      <c r="F7" s="52" t="s">
        <v>8</v>
      </c>
      <c r="G7" s="52"/>
      <c r="H7" s="11" t="s">
        <v>9</v>
      </c>
      <c r="I7" s="11" t="s">
        <v>10</v>
      </c>
      <c r="J7" s="11" t="s">
        <v>11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39"/>
    </row>
    <row r="8" spans="2:21" ht="15.75" customHeight="1" x14ac:dyDescent="0.25">
      <c r="B8" s="28"/>
      <c r="C8" s="12"/>
      <c r="D8" s="13"/>
      <c r="E8" s="12"/>
      <c r="F8" s="55"/>
      <c r="G8" s="12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6"/>
    </row>
    <row r="9" spans="2:21" ht="15.75" customHeight="1" x14ac:dyDescent="0.25">
      <c r="B9" s="14" t="s">
        <v>12</v>
      </c>
      <c r="C9" s="15"/>
      <c r="D9" s="56">
        <v>218282.65800000002</v>
      </c>
      <c r="E9" s="56">
        <f>+H9+I9+J9</f>
        <v>255748.94399999996</v>
      </c>
      <c r="F9" s="57">
        <v>17.164114796513033</v>
      </c>
      <c r="G9" s="58"/>
      <c r="H9" s="56">
        <v>122170.196</v>
      </c>
      <c r="I9" s="56">
        <v>86136.034999999989</v>
      </c>
      <c r="J9" s="56">
        <v>47442.712999999996</v>
      </c>
      <c r="K9" s="56"/>
      <c r="L9" s="56"/>
      <c r="M9" s="56"/>
      <c r="N9" s="56"/>
      <c r="O9" s="56"/>
      <c r="P9" s="56"/>
      <c r="Q9" s="56"/>
      <c r="R9" s="56"/>
      <c r="S9" s="56"/>
      <c r="T9" s="1"/>
      <c r="U9" s="38" t="s">
        <v>13</v>
      </c>
    </row>
    <row r="10" spans="2:21" x14ac:dyDescent="0.25">
      <c r="B10" s="16" t="s">
        <v>14</v>
      </c>
      <c r="C10" s="15"/>
      <c r="D10" s="56">
        <v>211167.81599999999</v>
      </c>
      <c r="E10" s="56">
        <f t="shared" ref="E10:E50" si="0">+H10+I10+J10</f>
        <v>246510.16299999997</v>
      </c>
      <c r="F10" s="57">
        <v>16.736616246483308</v>
      </c>
      <c r="G10" s="58"/>
      <c r="H10" s="56">
        <v>120791.916</v>
      </c>
      <c r="I10" s="56">
        <v>81113.884999999995</v>
      </c>
      <c r="J10" s="56">
        <v>44604.362000000001</v>
      </c>
      <c r="K10" s="56"/>
      <c r="L10" s="56"/>
      <c r="M10" s="56"/>
      <c r="N10" s="56"/>
      <c r="O10" s="56"/>
      <c r="P10" s="56"/>
      <c r="Q10" s="56"/>
      <c r="R10" s="56"/>
      <c r="S10" s="56"/>
      <c r="T10" s="1"/>
      <c r="U10" s="38" t="s">
        <v>15</v>
      </c>
    </row>
    <row r="11" spans="2:21" ht="15.75" customHeight="1" x14ac:dyDescent="0.25">
      <c r="B11" s="17" t="s">
        <v>16</v>
      </c>
      <c r="C11" s="18"/>
      <c r="D11" s="59">
        <v>154262.111</v>
      </c>
      <c r="E11" s="59">
        <f t="shared" si="0"/>
        <v>176099.69</v>
      </c>
      <c r="F11" s="60">
        <v>14.156152057325343</v>
      </c>
      <c r="G11" s="31"/>
      <c r="H11" s="59">
        <v>67416.464000000007</v>
      </c>
      <c r="I11" s="59">
        <v>71728.728000000003</v>
      </c>
      <c r="J11" s="59">
        <v>36954.498</v>
      </c>
      <c r="K11" s="59"/>
      <c r="L11" s="59"/>
      <c r="M11" s="59"/>
      <c r="N11" s="59"/>
      <c r="O11" s="59"/>
      <c r="P11" s="59"/>
      <c r="Q11" s="59"/>
      <c r="R11" s="59"/>
      <c r="S11" s="59"/>
      <c r="T11" s="1"/>
      <c r="U11" s="40" t="s">
        <v>17</v>
      </c>
    </row>
    <row r="12" spans="2:21" x14ac:dyDescent="0.25">
      <c r="B12" s="17" t="s">
        <v>18</v>
      </c>
      <c r="C12" s="18"/>
      <c r="D12" s="59">
        <v>53748.405999999995</v>
      </c>
      <c r="E12" s="59">
        <f t="shared" si="0"/>
        <v>65457.634000000005</v>
      </c>
      <c r="F12" s="60">
        <v>21.785256292065696</v>
      </c>
      <c r="G12" s="31"/>
      <c r="H12" s="59">
        <v>50842.243000000002</v>
      </c>
      <c r="I12" s="59">
        <v>8377.7839999999997</v>
      </c>
      <c r="J12" s="59">
        <v>6237.607</v>
      </c>
      <c r="K12" s="59"/>
      <c r="L12" s="59"/>
      <c r="M12" s="59"/>
      <c r="N12" s="59"/>
      <c r="O12" s="59"/>
      <c r="P12" s="59"/>
      <c r="Q12" s="59"/>
      <c r="R12" s="59"/>
      <c r="S12" s="59"/>
      <c r="T12" s="1"/>
      <c r="U12" s="40" t="s">
        <v>19</v>
      </c>
    </row>
    <row r="13" spans="2:21" ht="15.75" customHeight="1" x14ac:dyDescent="0.3">
      <c r="B13" s="17" t="s">
        <v>20</v>
      </c>
      <c r="C13" s="18"/>
      <c r="D13" s="59">
        <v>496.14</v>
      </c>
      <c r="E13" s="59">
        <f t="shared" si="0"/>
        <v>672.35500000000002</v>
      </c>
      <c r="F13" s="60">
        <v>35.517192727859083</v>
      </c>
      <c r="G13" s="53"/>
      <c r="H13" s="59">
        <v>235.02600000000001</v>
      </c>
      <c r="I13" s="59">
        <v>215.06399999999999</v>
      </c>
      <c r="J13" s="59">
        <v>222.26499999999999</v>
      </c>
      <c r="K13" s="59"/>
      <c r="L13" s="59"/>
      <c r="M13" s="59"/>
      <c r="N13" s="59"/>
      <c r="O13" s="59"/>
      <c r="P13" s="59"/>
      <c r="Q13" s="59"/>
      <c r="R13" s="59"/>
      <c r="S13" s="59"/>
      <c r="T13" s="1"/>
      <c r="U13" s="40" t="s">
        <v>21</v>
      </c>
    </row>
    <row r="14" spans="2:21" x14ac:dyDescent="0.25">
      <c r="B14" s="17" t="s">
        <v>22</v>
      </c>
      <c r="C14" s="18"/>
      <c r="D14" s="59">
        <v>2106.393</v>
      </c>
      <c r="E14" s="59">
        <f t="shared" si="0"/>
        <v>3994.5140000000001</v>
      </c>
      <c r="F14" s="60">
        <v>89.637641218898864</v>
      </c>
      <c r="H14" s="59">
        <v>2262.52</v>
      </c>
      <c r="I14" s="59">
        <v>735.48500000000001</v>
      </c>
      <c r="J14" s="59">
        <v>996.50900000000001</v>
      </c>
      <c r="K14" s="59"/>
      <c r="L14" s="59"/>
      <c r="M14" s="59"/>
      <c r="N14" s="59"/>
      <c r="O14" s="59"/>
      <c r="P14" s="59"/>
      <c r="Q14" s="59"/>
      <c r="R14" s="59"/>
      <c r="S14" s="59"/>
      <c r="T14" s="1"/>
      <c r="U14" s="40" t="s">
        <v>23</v>
      </c>
    </row>
    <row r="15" spans="2:21" ht="15.75" customHeight="1" x14ac:dyDescent="0.25">
      <c r="B15" s="17" t="s">
        <v>24</v>
      </c>
      <c r="C15" s="18"/>
      <c r="D15" s="59">
        <v>554.76600000000008</v>
      </c>
      <c r="E15" s="59">
        <f t="shared" si="0"/>
        <v>285.97000000000003</v>
      </c>
      <c r="F15" s="60">
        <v>-48.452140181626127</v>
      </c>
      <c r="G15" s="32"/>
      <c r="H15" s="59">
        <v>35.662999999999997</v>
      </c>
      <c r="I15" s="59">
        <v>56.823999999999998</v>
      </c>
      <c r="J15" s="59">
        <v>193.483</v>
      </c>
      <c r="K15" s="59"/>
      <c r="L15" s="59"/>
      <c r="M15" s="59"/>
      <c r="N15" s="59"/>
      <c r="O15" s="59"/>
      <c r="P15" s="59"/>
      <c r="Q15" s="59"/>
      <c r="R15" s="59"/>
      <c r="S15" s="59"/>
      <c r="T15" s="1"/>
      <c r="U15" s="40" t="s">
        <v>25</v>
      </c>
    </row>
    <row r="16" spans="2:21" x14ac:dyDescent="0.25">
      <c r="B16" s="16" t="s">
        <v>26</v>
      </c>
      <c r="C16" s="18"/>
      <c r="D16" s="56">
        <v>4568.4629999999997</v>
      </c>
      <c r="E16" s="56">
        <f t="shared" si="0"/>
        <v>5996.143</v>
      </c>
      <c r="F16" s="57">
        <v>31.250772962372679</v>
      </c>
      <c r="G16" s="61"/>
      <c r="H16" s="56">
        <v>1005.99</v>
      </c>
      <c r="I16" s="56">
        <v>2663.6460000000002</v>
      </c>
      <c r="J16" s="56">
        <v>2326.5070000000001</v>
      </c>
      <c r="K16" s="56"/>
      <c r="L16" s="56"/>
      <c r="M16" s="56"/>
      <c r="N16" s="56"/>
      <c r="O16" s="56"/>
      <c r="P16" s="56"/>
      <c r="Q16" s="56"/>
      <c r="R16" s="56"/>
      <c r="S16" s="56"/>
      <c r="T16" s="1"/>
      <c r="U16" s="41" t="s">
        <v>27</v>
      </c>
    </row>
    <row r="17" spans="2:21" x14ac:dyDescent="0.25">
      <c r="B17" s="16" t="s">
        <v>28</v>
      </c>
      <c r="C17" s="1"/>
      <c r="D17" s="56">
        <v>2546.3789999999999</v>
      </c>
      <c r="E17" s="56">
        <f t="shared" si="0"/>
        <v>3242.6379999999999</v>
      </c>
      <c r="F17" s="57">
        <v>27.343101714238145</v>
      </c>
      <c r="G17" s="61"/>
      <c r="H17" s="56">
        <v>372.29</v>
      </c>
      <c r="I17" s="56">
        <v>2358.5039999999999</v>
      </c>
      <c r="J17" s="56">
        <v>511.84399999999999</v>
      </c>
      <c r="K17" s="56"/>
      <c r="L17" s="56"/>
      <c r="M17" s="56"/>
      <c r="N17" s="56"/>
      <c r="O17" s="56"/>
      <c r="P17" s="56"/>
      <c r="Q17" s="56"/>
      <c r="R17" s="56"/>
      <c r="S17" s="56"/>
      <c r="T17" s="1"/>
      <c r="U17" s="41" t="s">
        <v>29</v>
      </c>
    </row>
    <row r="18" spans="2:21" ht="15.75" customHeight="1" x14ac:dyDescent="0.25">
      <c r="B18" s="16"/>
      <c r="C18" s="1"/>
      <c r="D18" s="56"/>
      <c r="E18" s="56"/>
      <c r="F18" s="57"/>
      <c r="G18" s="32"/>
      <c r="H18" s="56"/>
      <c r="I18" s="56"/>
      <c r="J18" s="56"/>
      <c r="K18" s="56"/>
      <c r="L18" s="56"/>
      <c r="T18" s="1"/>
      <c r="U18" s="42"/>
    </row>
    <row r="19" spans="2:21" ht="15.75" customHeight="1" x14ac:dyDescent="0.25">
      <c r="B19" s="14" t="s">
        <v>30</v>
      </c>
      <c r="C19" s="15"/>
      <c r="D19" s="62">
        <v>254443.10800000001</v>
      </c>
      <c r="E19" s="56">
        <f t="shared" si="0"/>
        <v>285329.54700000002</v>
      </c>
      <c r="F19" s="57">
        <v>12.138838910897135</v>
      </c>
      <c r="G19" s="61"/>
      <c r="H19" s="56">
        <v>100668.90400000001</v>
      </c>
      <c r="I19" s="56">
        <v>93498.766000000003</v>
      </c>
      <c r="J19" s="56">
        <v>91161.876999999993</v>
      </c>
      <c r="K19" s="56"/>
      <c r="L19" s="56"/>
      <c r="M19" s="56"/>
      <c r="N19" s="56"/>
      <c r="O19" s="56"/>
      <c r="P19" s="56"/>
      <c r="Q19" s="56"/>
      <c r="R19" s="56"/>
      <c r="S19" s="56"/>
      <c r="T19" s="2"/>
      <c r="U19" s="38" t="s">
        <v>31</v>
      </c>
    </row>
    <row r="20" spans="2:21" ht="15.75" customHeight="1" x14ac:dyDescent="0.25">
      <c r="B20" s="19" t="s">
        <v>32</v>
      </c>
      <c r="C20" s="18"/>
      <c r="D20" s="59">
        <v>63774.217999999993</v>
      </c>
      <c r="E20" s="59">
        <f t="shared" si="0"/>
        <v>75813.703999999998</v>
      </c>
      <c r="F20" s="60">
        <v>18.878296555514027</v>
      </c>
      <c r="G20" s="32"/>
      <c r="H20" s="59">
        <v>29222.3</v>
      </c>
      <c r="I20" s="59">
        <v>22920.361000000001</v>
      </c>
      <c r="J20" s="59">
        <v>23671.043000000001</v>
      </c>
      <c r="K20" s="59"/>
      <c r="L20" s="59"/>
      <c r="M20" s="59"/>
      <c r="N20" s="59"/>
      <c r="O20" s="59"/>
      <c r="P20" s="59"/>
      <c r="Q20" s="59"/>
      <c r="R20" s="59"/>
      <c r="S20" s="59"/>
      <c r="T20" s="1"/>
      <c r="U20" s="40" t="s">
        <v>33</v>
      </c>
    </row>
    <row r="21" spans="2:21" x14ac:dyDescent="0.25">
      <c r="B21" s="19" t="s">
        <v>34</v>
      </c>
      <c r="C21" s="18"/>
      <c r="D21" s="59">
        <v>11444.228999999999</v>
      </c>
      <c r="E21" s="59">
        <f t="shared" si="0"/>
        <v>12770.605</v>
      </c>
      <c r="F21" s="60">
        <v>11.589911386778425</v>
      </c>
      <c r="G21" s="32"/>
      <c r="H21" s="59">
        <v>4918.223</v>
      </c>
      <c r="I21" s="59">
        <v>3890.77</v>
      </c>
      <c r="J21" s="59">
        <v>3961.6120000000001</v>
      </c>
      <c r="K21" s="59"/>
      <c r="L21" s="59"/>
      <c r="M21" s="59"/>
      <c r="N21" s="59"/>
      <c r="O21" s="59"/>
      <c r="P21" s="59"/>
      <c r="Q21" s="59"/>
      <c r="R21" s="59"/>
      <c r="S21" s="59"/>
      <c r="T21" s="1"/>
      <c r="U21" s="40" t="s">
        <v>35</v>
      </c>
    </row>
    <row r="22" spans="2:21" x14ac:dyDescent="0.25">
      <c r="B22" s="19" t="s">
        <v>36</v>
      </c>
      <c r="C22" s="18"/>
      <c r="D22" s="59">
        <v>13606.728999999999</v>
      </c>
      <c r="E22" s="59">
        <f t="shared" si="0"/>
        <v>18342.465</v>
      </c>
      <c r="F22" s="60">
        <v>34.804367750691597</v>
      </c>
      <c r="G22" s="32"/>
      <c r="H22" s="59">
        <v>4077.971</v>
      </c>
      <c r="I22" s="59">
        <v>7531.7539999999999</v>
      </c>
      <c r="J22" s="59">
        <v>6732.74</v>
      </c>
      <c r="K22" s="59"/>
      <c r="L22" s="59"/>
      <c r="M22" s="59"/>
      <c r="N22" s="59"/>
      <c r="O22" s="59"/>
      <c r="P22" s="59"/>
      <c r="Q22" s="59"/>
      <c r="R22" s="59"/>
      <c r="S22" s="59"/>
      <c r="T22" s="1"/>
      <c r="U22" s="40" t="s">
        <v>37</v>
      </c>
    </row>
    <row r="23" spans="2:21" x14ac:dyDescent="0.25">
      <c r="B23" s="19" t="s">
        <v>38</v>
      </c>
      <c r="C23" s="18"/>
      <c r="D23" s="59">
        <v>33363.631000000001</v>
      </c>
      <c r="E23" s="59">
        <f t="shared" si="0"/>
        <v>38248.044999999998</v>
      </c>
      <c r="F23" s="60">
        <v>14.639935323586315</v>
      </c>
      <c r="G23" s="32"/>
      <c r="H23" s="59">
        <v>12745.273999999999</v>
      </c>
      <c r="I23" s="59">
        <v>14162.445</v>
      </c>
      <c r="J23" s="59">
        <v>11340.325999999999</v>
      </c>
      <c r="K23" s="59"/>
      <c r="L23" s="59"/>
      <c r="M23" s="59"/>
      <c r="N23" s="59"/>
      <c r="O23" s="59"/>
      <c r="P23" s="59"/>
      <c r="Q23" s="59"/>
      <c r="R23" s="59"/>
      <c r="S23" s="59"/>
      <c r="T23" s="1"/>
      <c r="U23" s="40" t="s">
        <v>39</v>
      </c>
    </row>
    <row r="24" spans="2:21" ht="15.75" customHeight="1" x14ac:dyDescent="0.25">
      <c r="B24" s="19" t="s">
        <v>40</v>
      </c>
      <c r="C24" s="18"/>
      <c r="D24" s="59">
        <v>98310.31</v>
      </c>
      <c r="E24" s="59">
        <f t="shared" si="0"/>
        <v>113736.48700000001</v>
      </c>
      <c r="F24" s="60">
        <v>15.691311521650178</v>
      </c>
      <c r="G24" s="32"/>
      <c r="H24" s="59">
        <v>37077.548000000003</v>
      </c>
      <c r="I24" s="59">
        <v>37193.370000000003</v>
      </c>
      <c r="J24" s="59">
        <v>39465.569000000003</v>
      </c>
      <c r="K24" s="59"/>
      <c r="L24" s="59"/>
      <c r="M24" s="59"/>
      <c r="N24" s="59"/>
      <c r="O24" s="59"/>
      <c r="P24" s="59"/>
      <c r="Q24" s="59"/>
      <c r="R24" s="59"/>
      <c r="S24" s="59"/>
      <c r="T24" s="1"/>
      <c r="U24" s="40" t="s">
        <v>41</v>
      </c>
    </row>
    <row r="25" spans="2:21" ht="15.75" customHeight="1" x14ac:dyDescent="0.25">
      <c r="B25" s="19" t="s">
        <v>42</v>
      </c>
      <c r="C25" s="18"/>
      <c r="D25" s="59">
        <v>18886.612000000001</v>
      </c>
      <c r="E25" s="59">
        <f t="shared" si="0"/>
        <v>16114.402</v>
      </c>
      <c r="F25" s="60">
        <v>-14.678175206860828</v>
      </c>
      <c r="G25" s="32"/>
      <c r="H25" s="59">
        <v>9183.1530000000002</v>
      </c>
      <c r="I25" s="59">
        <v>3093.6959999999999</v>
      </c>
      <c r="J25" s="59">
        <v>3837.5529999999999</v>
      </c>
      <c r="K25" s="59"/>
      <c r="L25" s="59"/>
      <c r="M25" s="59"/>
      <c r="N25" s="59"/>
      <c r="O25" s="59"/>
      <c r="P25" s="59"/>
      <c r="Q25" s="59"/>
      <c r="R25" s="59"/>
      <c r="S25" s="59"/>
      <c r="T25" s="1"/>
      <c r="U25" s="40" t="s">
        <v>43</v>
      </c>
    </row>
    <row r="26" spans="2:21" ht="15.75" customHeight="1" x14ac:dyDescent="0.25">
      <c r="B26" s="19" t="s">
        <v>44</v>
      </c>
      <c r="C26" s="18"/>
      <c r="D26" s="59">
        <v>6140.2860000000001</v>
      </c>
      <c r="E26" s="59">
        <f t="shared" si="0"/>
        <v>794.26900000000001</v>
      </c>
      <c r="F26" s="60">
        <v>-87.064625328527043</v>
      </c>
      <c r="G26" s="32"/>
      <c r="H26" s="59">
        <v>20.041</v>
      </c>
      <c r="I26" s="59">
        <v>336.04</v>
      </c>
      <c r="J26" s="59">
        <v>438.18799999999999</v>
      </c>
      <c r="K26" s="59"/>
      <c r="L26" s="59"/>
      <c r="M26" s="59"/>
      <c r="N26" s="59"/>
      <c r="O26" s="59"/>
      <c r="P26" s="59"/>
      <c r="Q26" s="59"/>
      <c r="R26" s="59"/>
      <c r="S26" s="59"/>
      <c r="T26" s="1"/>
      <c r="U26" s="40" t="s">
        <v>45</v>
      </c>
    </row>
    <row r="27" spans="2:21" x14ac:dyDescent="0.25">
      <c r="B27" s="19" t="s">
        <v>46</v>
      </c>
      <c r="C27" s="18"/>
      <c r="D27" s="59">
        <v>8917.0930000000008</v>
      </c>
      <c r="E27" s="59">
        <f t="shared" si="0"/>
        <v>9509.57</v>
      </c>
      <c r="F27" s="60">
        <v>6.6442841854402559</v>
      </c>
      <c r="G27" s="32"/>
      <c r="H27" s="59">
        <v>3424.3939999999998</v>
      </c>
      <c r="I27" s="59">
        <v>4370.33</v>
      </c>
      <c r="J27" s="59">
        <v>1714.846</v>
      </c>
      <c r="K27" s="59"/>
      <c r="L27" s="59"/>
      <c r="M27" s="59"/>
      <c r="N27" s="59"/>
      <c r="O27" s="59"/>
      <c r="P27" s="59"/>
      <c r="Q27" s="59"/>
      <c r="R27" s="59"/>
      <c r="S27" s="59"/>
      <c r="T27" s="1"/>
      <c r="U27" s="40" t="s">
        <v>47</v>
      </c>
    </row>
    <row r="28" spans="2:21" x14ac:dyDescent="0.25">
      <c r="B28" s="19" t="s">
        <v>48</v>
      </c>
      <c r="C28" s="18"/>
      <c r="D28" s="59">
        <v>0</v>
      </c>
      <c r="E28" s="59">
        <f t="shared" si="0"/>
        <v>0</v>
      </c>
      <c r="F28" s="60"/>
      <c r="G28" s="32"/>
      <c r="H28" s="59">
        <v>0</v>
      </c>
      <c r="I28" s="59">
        <v>0</v>
      </c>
      <c r="J28" s="59">
        <v>0</v>
      </c>
      <c r="K28" s="59"/>
      <c r="L28" s="59"/>
      <c r="M28" s="59"/>
      <c r="N28" s="59"/>
      <c r="O28" s="59"/>
      <c r="P28" s="59"/>
      <c r="Q28" s="59"/>
      <c r="R28" s="59"/>
      <c r="S28" s="59"/>
      <c r="T28" s="1"/>
      <c r="U28" s="40" t="s">
        <v>49</v>
      </c>
    </row>
    <row r="29" spans="2:21" x14ac:dyDescent="0.25">
      <c r="B29" s="9" t="s">
        <v>50</v>
      </c>
      <c r="C29" s="15"/>
      <c r="D29" s="56">
        <v>-36160.450000000004</v>
      </c>
      <c r="E29" s="56">
        <f t="shared" si="0"/>
        <v>-29580.603000000025</v>
      </c>
      <c r="F29" s="57">
        <v>-18.196253088664491</v>
      </c>
      <c r="G29" s="32"/>
      <c r="H29" s="56">
        <v>21501.291999999987</v>
      </c>
      <c r="I29" s="56">
        <v>-7362.7310000000143</v>
      </c>
      <c r="J29" s="56">
        <v>-43719.163999999997</v>
      </c>
      <c r="K29" s="56"/>
      <c r="L29" s="56"/>
      <c r="M29" s="56"/>
      <c r="N29" s="56"/>
      <c r="O29" s="56"/>
      <c r="P29" s="56"/>
      <c r="Q29" s="56"/>
      <c r="R29" s="56"/>
      <c r="S29" s="56"/>
      <c r="T29" s="2"/>
      <c r="U29" s="38" t="s">
        <v>51</v>
      </c>
    </row>
    <row r="30" spans="2:21" x14ac:dyDescent="0.25">
      <c r="B30" s="20" t="s">
        <v>52</v>
      </c>
      <c r="C30" s="1"/>
      <c r="D30" s="63">
        <v>-592.21361862000094</v>
      </c>
      <c r="E30" s="59">
        <f t="shared" si="0"/>
        <v>1983.2545066800026</v>
      </c>
      <c r="F30" s="60">
        <v>-434.888365333688</v>
      </c>
      <c r="G30" s="32"/>
      <c r="H30" s="59">
        <v>-3030.4428056700167</v>
      </c>
      <c r="I30" s="59">
        <v>8557.5558692700124</v>
      </c>
      <c r="J30" s="59">
        <v>-3543.8585569199936</v>
      </c>
      <c r="K30" s="59"/>
      <c r="L30" s="59"/>
      <c r="M30" s="59"/>
      <c r="N30" s="59"/>
      <c r="O30" s="59"/>
      <c r="P30" s="59"/>
      <c r="Q30" s="59"/>
      <c r="R30" s="59"/>
      <c r="S30" s="59"/>
      <c r="T30" s="2"/>
      <c r="U30" s="40" t="s">
        <v>53</v>
      </c>
    </row>
    <row r="31" spans="2:21" x14ac:dyDescent="0.25">
      <c r="B31" s="20" t="s">
        <v>54</v>
      </c>
      <c r="C31" s="1"/>
      <c r="D31" s="63">
        <v>0</v>
      </c>
      <c r="E31" s="59">
        <f t="shared" si="0"/>
        <v>0</v>
      </c>
      <c r="F31" s="57"/>
      <c r="G31" s="32"/>
      <c r="H31" s="59">
        <v>0</v>
      </c>
      <c r="I31" s="59">
        <v>0</v>
      </c>
      <c r="J31" s="59">
        <v>0</v>
      </c>
      <c r="K31" s="59"/>
      <c r="L31" s="59"/>
      <c r="M31" s="59"/>
      <c r="N31" s="59"/>
      <c r="O31" s="59"/>
      <c r="P31" s="59"/>
      <c r="Q31" s="59"/>
      <c r="R31" s="59"/>
      <c r="S31" s="59"/>
      <c r="T31" s="2"/>
      <c r="U31" s="40" t="s">
        <v>55</v>
      </c>
    </row>
    <row r="32" spans="2:21" ht="15.75" customHeight="1" x14ac:dyDescent="0.25">
      <c r="B32" s="20" t="s">
        <v>56</v>
      </c>
      <c r="C32" s="1"/>
      <c r="D32" s="63">
        <v>5914.7396954999995</v>
      </c>
      <c r="E32" s="59">
        <f t="shared" si="0"/>
        <v>8643.5666789999905</v>
      </c>
      <c r="F32" s="60">
        <v>46.136045269686406</v>
      </c>
      <c r="G32" s="32"/>
      <c r="H32" s="59">
        <v>8356.1280805699989</v>
      </c>
      <c r="I32" s="59">
        <v>158.95332617999503</v>
      </c>
      <c r="J32" s="59">
        <v>128.48527224999643</v>
      </c>
      <c r="K32" s="59"/>
      <c r="L32" s="59"/>
      <c r="M32" s="59"/>
      <c r="N32" s="59"/>
      <c r="O32" s="59"/>
      <c r="P32" s="59"/>
      <c r="Q32" s="59"/>
      <c r="R32" s="59"/>
      <c r="S32" s="59"/>
      <c r="T32" s="2"/>
      <c r="U32" s="40" t="s">
        <v>57</v>
      </c>
    </row>
    <row r="33" spans="2:21" ht="15.75" customHeight="1" x14ac:dyDescent="0.25">
      <c r="B33" s="9" t="s">
        <v>58</v>
      </c>
      <c r="C33" s="2"/>
      <c r="D33" s="64">
        <v>-30837.923923120008</v>
      </c>
      <c r="E33" s="56">
        <f t="shared" si="0"/>
        <v>-18953.781814320035</v>
      </c>
      <c r="F33" s="57">
        <v>-38.537425990243513</v>
      </c>
      <c r="G33" s="32"/>
      <c r="H33" s="56">
        <v>26826.977274899968</v>
      </c>
      <c r="I33" s="56">
        <v>1353.7781954499933</v>
      </c>
      <c r="J33" s="56">
        <v>-47134.537284669997</v>
      </c>
      <c r="K33" s="56"/>
      <c r="L33" s="56"/>
      <c r="M33" s="56"/>
      <c r="N33" s="56"/>
      <c r="O33" s="56"/>
      <c r="P33" s="56"/>
      <c r="Q33" s="56"/>
      <c r="R33" s="56"/>
      <c r="S33" s="56"/>
      <c r="T33" s="2"/>
      <c r="U33" s="38" t="s">
        <v>59</v>
      </c>
    </row>
    <row r="34" spans="2:21" ht="15.75" customHeight="1" x14ac:dyDescent="0.25">
      <c r="B34" s="9"/>
      <c r="C34" s="2"/>
      <c r="D34" s="56"/>
      <c r="E34" s="56"/>
      <c r="F34" s="57"/>
      <c r="G34" s="32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2"/>
      <c r="U34" s="38"/>
    </row>
    <row r="35" spans="2:21" ht="15.75" customHeight="1" x14ac:dyDescent="0.25">
      <c r="B35" s="9" t="s">
        <v>60</v>
      </c>
      <c r="C35" s="2"/>
      <c r="D35" s="64">
        <v>30837.923923120008</v>
      </c>
      <c r="E35" s="56">
        <f t="shared" si="0"/>
        <v>18953.781814320035</v>
      </c>
      <c r="F35" s="57">
        <v>-38.537425990243513</v>
      </c>
      <c r="G35" s="32"/>
      <c r="H35" s="56">
        <v>-26826.977274899968</v>
      </c>
      <c r="I35" s="56">
        <v>-1353.7781954499933</v>
      </c>
      <c r="J35" s="56">
        <v>47134.537284669997</v>
      </c>
      <c r="K35" s="56"/>
      <c r="L35" s="56"/>
      <c r="M35" s="56"/>
      <c r="N35" s="56"/>
      <c r="O35" s="56"/>
      <c r="P35" s="56"/>
      <c r="Q35" s="56"/>
      <c r="R35" s="56"/>
      <c r="S35" s="56"/>
      <c r="T35" s="2"/>
      <c r="U35" s="38" t="s">
        <v>61</v>
      </c>
    </row>
    <row r="36" spans="2:21" ht="15.75" customHeight="1" x14ac:dyDescent="0.25">
      <c r="B36" s="9"/>
      <c r="C36" s="2"/>
      <c r="D36" s="56"/>
      <c r="E36" s="56"/>
      <c r="F36" s="57"/>
      <c r="G36" s="32"/>
      <c r="H36" s="56"/>
      <c r="I36" s="56"/>
      <c r="J36" s="56"/>
      <c r="K36" s="56"/>
      <c r="L36" s="56"/>
      <c r="T36" s="2"/>
      <c r="U36" s="38"/>
    </row>
    <row r="37" spans="2:21" x14ac:dyDescent="0.25">
      <c r="B37" s="21" t="s">
        <v>62</v>
      </c>
      <c r="C37" s="1"/>
      <c r="D37" s="59">
        <v>17825.703097169997</v>
      </c>
      <c r="E37" s="59">
        <f t="shared" si="0"/>
        <v>22883.06665723</v>
      </c>
      <c r="F37" s="60">
        <v>28.371187001666755</v>
      </c>
      <c r="G37" s="32"/>
      <c r="H37" s="59">
        <v>-392.52714077000002</v>
      </c>
      <c r="I37" s="59">
        <v>23963.360516419998</v>
      </c>
      <c r="J37" s="59">
        <v>-687.76671842000007</v>
      </c>
      <c r="K37" s="59"/>
      <c r="L37" s="59"/>
      <c r="M37" s="59"/>
      <c r="N37" s="59"/>
      <c r="O37" s="59"/>
      <c r="P37" s="59"/>
      <c r="Q37" s="59"/>
      <c r="R37" s="59"/>
      <c r="S37" s="59"/>
      <c r="T37" s="2"/>
      <c r="U37" s="43" t="s">
        <v>63</v>
      </c>
    </row>
    <row r="38" spans="2:21" x14ac:dyDescent="0.25">
      <c r="B38" s="20" t="s">
        <v>64</v>
      </c>
      <c r="C38" s="1"/>
      <c r="D38" s="59">
        <v>35511.667346179995</v>
      </c>
      <c r="E38" s="59">
        <f t="shared" si="0"/>
        <v>24480.327457739997</v>
      </c>
      <c r="F38" s="60">
        <v>-31.063987452075082</v>
      </c>
      <c r="G38" s="32"/>
      <c r="H38" s="59">
        <v>0.38918544999999999</v>
      </c>
      <c r="I38" s="59">
        <v>24275.810583909999</v>
      </c>
      <c r="J38" s="59">
        <v>204.12768838</v>
      </c>
      <c r="K38" s="59"/>
      <c r="L38" s="59"/>
      <c r="M38" s="59"/>
      <c r="N38" s="59"/>
      <c r="O38" s="59"/>
      <c r="P38" s="59"/>
      <c r="Q38" s="59"/>
      <c r="R38" s="59"/>
      <c r="S38" s="59"/>
      <c r="T38" s="2"/>
      <c r="U38" s="40" t="s">
        <v>65</v>
      </c>
    </row>
    <row r="39" spans="2:21" x14ac:dyDescent="0.25">
      <c r="B39" s="20" t="s">
        <v>66</v>
      </c>
      <c r="C39" s="1"/>
      <c r="D39" s="59">
        <v>-17685.964249010001</v>
      </c>
      <c r="E39" s="59">
        <f t="shared" si="0"/>
        <v>-1597.2608005100001</v>
      </c>
      <c r="F39" s="60">
        <v>-90.968766090322674</v>
      </c>
      <c r="G39" s="32"/>
      <c r="H39" s="59">
        <v>-392.91632621999997</v>
      </c>
      <c r="I39" s="59">
        <v>-312.45006748999998</v>
      </c>
      <c r="J39" s="59">
        <v>-891.89440679999996</v>
      </c>
      <c r="K39" s="59"/>
      <c r="L39" s="59"/>
      <c r="M39" s="59"/>
      <c r="N39" s="59"/>
      <c r="O39" s="59"/>
      <c r="P39" s="59"/>
      <c r="Q39" s="59"/>
      <c r="R39" s="59"/>
      <c r="S39" s="59"/>
      <c r="T39" s="2"/>
      <c r="U39" s="40" t="s">
        <v>67</v>
      </c>
    </row>
    <row r="40" spans="2:21" x14ac:dyDescent="0.25">
      <c r="B40" s="21" t="s">
        <v>68</v>
      </c>
      <c r="C40" s="1"/>
      <c r="D40" s="59">
        <v>36637.442412100005</v>
      </c>
      <c r="E40" s="59">
        <f t="shared" si="0"/>
        <v>43511.711724050008</v>
      </c>
      <c r="F40" s="60">
        <v>18.762961766347772</v>
      </c>
      <c r="G40" s="32"/>
      <c r="H40" s="59">
        <v>6272.4258458300001</v>
      </c>
      <c r="I40" s="59">
        <v>19586.482987740004</v>
      </c>
      <c r="J40" s="59">
        <v>17652.802890480005</v>
      </c>
      <c r="K40" s="59"/>
      <c r="L40" s="59"/>
      <c r="M40" s="59"/>
      <c r="N40" s="59"/>
      <c r="O40" s="59"/>
      <c r="P40" s="59"/>
      <c r="Q40" s="59"/>
      <c r="R40" s="59"/>
      <c r="S40" s="59"/>
      <c r="T40" s="2"/>
      <c r="U40" s="43" t="s">
        <v>69</v>
      </c>
    </row>
    <row r="41" spans="2:21" ht="15.75" customHeight="1" x14ac:dyDescent="0.25">
      <c r="B41" s="20" t="s">
        <v>70</v>
      </c>
      <c r="C41" s="1"/>
      <c r="D41" s="59">
        <v>30311.351279690003</v>
      </c>
      <c r="E41" s="59">
        <f t="shared" si="0"/>
        <v>49780.242736800006</v>
      </c>
      <c r="F41" s="60">
        <v>64.229704830596091</v>
      </c>
      <c r="G41" s="32"/>
      <c r="H41" s="59">
        <v>8147.1587424700001</v>
      </c>
      <c r="I41" s="59">
        <v>23980.281103850004</v>
      </c>
      <c r="J41" s="59">
        <v>17652.802890480001</v>
      </c>
      <c r="K41" s="59"/>
      <c r="L41" s="59"/>
      <c r="M41" s="59"/>
      <c r="N41" s="59"/>
      <c r="O41" s="59"/>
      <c r="P41" s="59"/>
      <c r="Q41" s="59"/>
      <c r="R41" s="59"/>
      <c r="S41" s="59"/>
      <c r="T41" s="2"/>
      <c r="U41" s="40" t="s">
        <v>71</v>
      </c>
    </row>
    <row r="42" spans="2:21" x14ac:dyDescent="0.25">
      <c r="B42" s="22" t="s">
        <v>72</v>
      </c>
      <c r="C42" s="1"/>
      <c r="D42" s="59">
        <v>49407.582807190003</v>
      </c>
      <c r="E42" s="59">
        <f t="shared" si="0"/>
        <v>104797.74061225001</v>
      </c>
      <c r="F42" s="60">
        <v>112.10861705422147</v>
      </c>
      <c r="G42" s="32"/>
      <c r="H42" s="59">
        <v>27959.929549209999</v>
      </c>
      <c r="I42" s="59">
        <v>39954.839162560005</v>
      </c>
      <c r="J42" s="59">
        <v>36882.971900479999</v>
      </c>
      <c r="K42" s="59"/>
      <c r="L42" s="59"/>
      <c r="M42" s="59"/>
      <c r="N42" s="59"/>
      <c r="O42" s="59"/>
      <c r="P42" s="59"/>
      <c r="Q42" s="59"/>
      <c r="R42" s="59"/>
      <c r="S42" s="59"/>
      <c r="T42" s="1"/>
      <c r="U42" s="44" t="s">
        <v>73</v>
      </c>
    </row>
    <row r="43" spans="2:21" x14ac:dyDescent="0.25">
      <c r="B43" s="22" t="s">
        <v>66</v>
      </c>
      <c r="C43" s="1"/>
      <c r="D43" s="59">
        <v>-19096.231527499996</v>
      </c>
      <c r="E43" s="59">
        <f t="shared" si="0"/>
        <v>-55017.497875449997</v>
      </c>
      <c r="F43" s="60">
        <v>188.1065711641624</v>
      </c>
      <c r="G43" s="32"/>
      <c r="H43" s="59">
        <v>-19812.770806740002</v>
      </c>
      <c r="I43" s="59">
        <v>-15974.558058709999</v>
      </c>
      <c r="J43" s="59">
        <v>-19230.169009999998</v>
      </c>
      <c r="K43" s="59"/>
      <c r="L43" s="59"/>
      <c r="M43" s="59"/>
      <c r="N43" s="59"/>
      <c r="O43" s="59"/>
      <c r="P43" s="59"/>
      <c r="Q43" s="59"/>
      <c r="R43" s="59"/>
      <c r="S43" s="59"/>
      <c r="T43" s="1"/>
      <c r="U43" s="44" t="s">
        <v>74</v>
      </c>
    </row>
    <row r="44" spans="2:21" x14ac:dyDescent="0.25">
      <c r="B44" s="20" t="s">
        <v>75</v>
      </c>
      <c r="C44" s="1"/>
      <c r="D44" s="59">
        <v>6326.0911324099989</v>
      </c>
      <c r="E44" s="59">
        <f t="shared" si="0"/>
        <v>-6268.5310127499997</v>
      </c>
      <c r="F44" s="60">
        <v>-199.09011554757558</v>
      </c>
      <c r="G44" s="32"/>
      <c r="H44" s="59">
        <v>-1874.73289664</v>
      </c>
      <c r="I44" s="59">
        <v>-4393.7981161099997</v>
      </c>
      <c r="J44" s="59">
        <v>0</v>
      </c>
      <c r="K44" s="59"/>
      <c r="L44" s="59"/>
      <c r="M44" s="59"/>
      <c r="N44" s="59"/>
      <c r="O44" s="59"/>
      <c r="P44" s="59"/>
      <c r="Q44" s="59"/>
      <c r="R44" s="59"/>
      <c r="S44" s="59"/>
      <c r="T44" s="2"/>
      <c r="U44" s="43" t="s">
        <v>76</v>
      </c>
    </row>
    <row r="45" spans="2:21" x14ac:dyDescent="0.25">
      <c r="B45" s="22" t="s">
        <v>72</v>
      </c>
      <c r="D45" s="59">
        <v>6392.4588630099988</v>
      </c>
      <c r="E45" s="59">
        <f t="shared" si="0"/>
        <v>1998.7647053200001</v>
      </c>
      <c r="F45" s="60">
        <v>-68.732458852635503</v>
      </c>
      <c r="G45" s="32"/>
      <c r="H45" s="59">
        <v>1998.7647053200001</v>
      </c>
      <c r="I45" s="59">
        <v>0</v>
      </c>
      <c r="J45" s="59">
        <v>0</v>
      </c>
      <c r="K45" s="59"/>
      <c r="L45" s="59"/>
      <c r="M45" s="59"/>
      <c r="N45" s="59"/>
      <c r="O45" s="59"/>
      <c r="P45" s="59"/>
      <c r="Q45" s="59"/>
      <c r="R45" s="59"/>
      <c r="S45" s="59"/>
      <c r="T45" s="2"/>
      <c r="U45" s="40" t="s">
        <v>77</v>
      </c>
    </row>
    <row r="46" spans="2:21" x14ac:dyDescent="0.25">
      <c r="B46" s="22" t="s">
        <v>66</v>
      </c>
      <c r="C46" s="1"/>
      <c r="D46" s="59">
        <v>-66.367730600000002</v>
      </c>
      <c r="E46" s="59">
        <f>+H46+I46+J46</f>
        <v>-8267.2957180699996</v>
      </c>
      <c r="F46" s="60">
        <v>12356.800380741057</v>
      </c>
      <c r="G46" s="32"/>
      <c r="H46" s="59">
        <v>-3873.4976019600003</v>
      </c>
      <c r="I46" s="59">
        <v>-4393.7981161099997</v>
      </c>
      <c r="J46" s="59">
        <v>0</v>
      </c>
      <c r="K46" s="59"/>
      <c r="L46" s="59"/>
      <c r="M46" s="59"/>
      <c r="N46" s="59"/>
      <c r="O46" s="59"/>
      <c r="P46" s="59"/>
      <c r="Q46" s="59"/>
      <c r="R46" s="59"/>
      <c r="S46" s="59"/>
      <c r="T46" s="2"/>
      <c r="U46" s="40" t="s">
        <v>78</v>
      </c>
    </row>
    <row r="47" spans="2:21" ht="15.75" customHeight="1" x14ac:dyDescent="0.25">
      <c r="B47" s="45" t="s">
        <v>79</v>
      </c>
      <c r="C47" s="1"/>
      <c r="D47" s="56">
        <v>-144.95054483000001</v>
      </c>
      <c r="E47" s="56">
        <f t="shared" si="0"/>
        <v>-180.48100692000003</v>
      </c>
      <c r="F47" s="57">
        <v>24.512127313264415</v>
      </c>
      <c r="G47" s="32"/>
      <c r="H47" s="56">
        <v>-0.25044732000000003</v>
      </c>
      <c r="I47" s="56">
        <v>-59.519063950000003</v>
      </c>
      <c r="J47" s="56">
        <v>-120.71149565000002</v>
      </c>
      <c r="K47" s="56"/>
      <c r="L47" s="56"/>
      <c r="M47" s="56"/>
      <c r="N47" s="56"/>
      <c r="O47" s="56"/>
      <c r="P47" s="56"/>
      <c r="Q47" s="56"/>
      <c r="R47" s="56"/>
      <c r="S47" s="56"/>
      <c r="T47" s="1"/>
      <c r="U47" s="46" t="s">
        <v>83</v>
      </c>
    </row>
    <row r="48" spans="2:21" ht="15.75" customHeight="1" x14ac:dyDescent="0.25">
      <c r="B48" s="45" t="s">
        <v>80</v>
      </c>
      <c r="C48" s="1"/>
      <c r="D48" s="56">
        <v>0</v>
      </c>
      <c r="E48" s="56">
        <f t="shared" si="0"/>
        <v>0</v>
      </c>
      <c r="F48" s="57"/>
      <c r="G48" s="32"/>
      <c r="H48" s="56">
        <v>0</v>
      </c>
      <c r="I48" s="56">
        <v>0</v>
      </c>
      <c r="J48" s="56">
        <v>0</v>
      </c>
      <c r="K48" s="56"/>
      <c r="L48" s="56"/>
      <c r="M48" s="56"/>
      <c r="N48" s="56"/>
      <c r="O48" s="56"/>
      <c r="P48" s="56"/>
      <c r="Q48" s="56"/>
      <c r="R48" s="56"/>
      <c r="S48" s="56"/>
      <c r="T48" s="1"/>
      <c r="U48" s="47" t="s">
        <v>84</v>
      </c>
    </row>
    <row r="49" spans="2:21" ht="15.75" customHeight="1" x14ac:dyDescent="0.25">
      <c r="B49" s="45" t="s">
        <v>81</v>
      </c>
      <c r="C49" s="1"/>
      <c r="D49" s="56">
        <v>0</v>
      </c>
      <c r="E49" s="56">
        <f t="shared" si="0"/>
        <v>0</v>
      </c>
      <c r="F49" s="57"/>
      <c r="G49" s="32"/>
      <c r="H49" s="56">
        <v>0</v>
      </c>
      <c r="I49" s="56">
        <v>0</v>
      </c>
      <c r="J49" s="56">
        <v>0</v>
      </c>
      <c r="K49" s="56"/>
      <c r="L49" s="56"/>
      <c r="M49" s="56"/>
      <c r="N49" s="56"/>
      <c r="O49" s="56"/>
      <c r="P49" s="56"/>
      <c r="Q49" s="56"/>
      <c r="R49" s="56"/>
      <c r="S49" s="56"/>
      <c r="T49" s="1"/>
      <c r="U49" s="47" t="s">
        <v>85</v>
      </c>
    </row>
    <row r="50" spans="2:21" ht="15.75" customHeight="1" x14ac:dyDescent="0.25">
      <c r="B50" s="48" t="s">
        <v>82</v>
      </c>
      <c r="C50" s="35"/>
      <c r="D50" s="65">
        <v>-23770.17213097999</v>
      </c>
      <c r="E50" s="65">
        <f t="shared" si="0"/>
        <v>-47621.477573879973</v>
      </c>
      <c r="F50" s="67">
        <v>100.34132404036842</v>
      </c>
      <c r="G50" s="66"/>
      <c r="H50" s="65">
        <v>-32707.126427279967</v>
      </c>
      <c r="I50" s="65">
        <v>-44963.140763559997</v>
      </c>
      <c r="J50" s="65">
        <v>30048.789616959992</v>
      </c>
      <c r="K50" s="65"/>
      <c r="L50" s="65"/>
      <c r="M50" s="65"/>
      <c r="N50" s="65"/>
      <c r="O50" s="65"/>
      <c r="P50" s="65"/>
      <c r="Q50" s="65"/>
      <c r="R50" s="65"/>
      <c r="S50" s="65"/>
      <c r="T50" s="54"/>
      <c r="U50" s="49" t="s">
        <v>86</v>
      </c>
    </row>
    <row r="51" spans="2:21" x14ac:dyDescent="0.25">
      <c r="B51" s="24" t="s">
        <v>87</v>
      </c>
      <c r="G51" s="32"/>
      <c r="U51" s="50"/>
    </row>
    <row r="52" spans="2:21" x14ac:dyDescent="0.25">
      <c r="B52" s="30"/>
      <c r="G52" s="32"/>
      <c r="U52" s="50"/>
    </row>
    <row r="53" spans="2:21" x14ac:dyDescent="0.25">
      <c r="B53" s="30"/>
      <c r="C53" s="31"/>
      <c r="G53" s="32"/>
      <c r="U53" s="24"/>
    </row>
    <row r="54" spans="2:21" x14ac:dyDescent="0.25">
      <c r="B54" s="31"/>
      <c r="C54" s="31"/>
      <c r="G54" s="32"/>
      <c r="U54" s="24"/>
    </row>
    <row r="55" spans="2:21" ht="13.5" customHeight="1" x14ac:dyDescent="0.3">
      <c r="B55" s="53"/>
      <c r="C55" s="53"/>
      <c r="G55" s="32"/>
      <c r="T55" s="53"/>
      <c r="U55" s="53"/>
    </row>
    <row r="56" spans="2:21" x14ac:dyDescent="0.25">
      <c r="G56" s="32"/>
    </row>
    <row r="57" spans="2:21" x14ac:dyDescent="0.25">
      <c r="G57" s="32"/>
    </row>
    <row r="58" spans="2:21" x14ac:dyDescent="0.25">
      <c r="G58" s="32"/>
    </row>
    <row r="59" spans="2:21" x14ac:dyDescent="0.25">
      <c r="G59" s="32"/>
    </row>
    <row r="60" spans="2:21" x14ac:dyDescent="0.25">
      <c r="G60" s="32"/>
    </row>
    <row r="61" spans="2:21" x14ac:dyDescent="0.25">
      <c r="G61" s="32"/>
    </row>
    <row r="62" spans="2:21" x14ac:dyDescent="0.25">
      <c r="G62" s="32"/>
    </row>
    <row r="63" spans="2:21" x14ac:dyDescent="0.25">
      <c r="G63" s="32"/>
    </row>
    <row r="64" spans="2:21" x14ac:dyDescent="0.25">
      <c r="G64" s="32"/>
    </row>
    <row r="65" spans="7:7" x14ac:dyDescent="0.25">
      <c r="G65" s="32"/>
    </row>
    <row r="66" spans="7:7" x14ac:dyDescent="0.25">
      <c r="G66" s="32"/>
    </row>
    <row r="67" spans="7:7" x14ac:dyDescent="0.25">
      <c r="G67" s="32"/>
    </row>
    <row r="68" spans="7:7" x14ac:dyDescent="0.25">
      <c r="G68" s="32"/>
    </row>
    <row r="69" spans="7:7" x14ac:dyDescent="0.25">
      <c r="G69" s="32"/>
    </row>
    <row r="70" spans="7:7" x14ac:dyDescent="0.25">
      <c r="G70" s="32"/>
    </row>
    <row r="71" spans="7:7" x14ac:dyDescent="0.25">
      <c r="G71" s="32"/>
    </row>
    <row r="72" spans="7:7" x14ac:dyDescent="0.25">
      <c r="G72" s="32"/>
    </row>
    <row r="73" spans="7:7" x14ac:dyDescent="0.25">
      <c r="G73" s="32"/>
    </row>
    <row r="74" spans="7:7" x14ac:dyDescent="0.25">
      <c r="G74" s="32"/>
    </row>
    <row r="75" spans="7:7" x14ac:dyDescent="0.25">
      <c r="G75" s="32"/>
    </row>
    <row r="76" spans="7:7" x14ac:dyDescent="0.25">
      <c r="G76" s="32"/>
    </row>
    <row r="77" spans="7:7" x14ac:dyDescent="0.25">
      <c r="G77" s="32"/>
    </row>
    <row r="78" spans="7:7" x14ac:dyDescent="0.25">
      <c r="G78" s="32"/>
    </row>
    <row r="79" spans="7:7" x14ac:dyDescent="0.25">
      <c r="G79" s="32"/>
    </row>
    <row r="80" spans="7:7" x14ac:dyDescent="0.25">
      <c r="G80" s="32"/>
    </row>
    <row r="81" spans="7:7" x14ac:dyDescent="0.25">
      <c r="G81" s="32"/>
    </row>
    <row r="82" spans="7:7" x14ac:dyDescent="0.25">
      <c r="G82" s="32"/>
    </row>
    <row r="83" spans="7:7" x14ac:dyDescent="0.25">
      <c r="G83" s="32"/>
    </row>
    <row r="84" spans="7:7" x14ac:dyDescent="0.25">
      <c r="G84" s="32"/>
    </row>
    <row r="85" spans="7:7" x14ac:dyDescent="0.25">
      <c r="G85" s="32"/>
    </row>
    <row r="86" spans="7:7" x14ac:dyDescent="0.25">
      <c r="G86" s="32"/>
    </row>
    <row r="87" spans="7:7" x14ac:dyDescent="0.25">
      <c r="G87" s="32"/>
    </row>
    <row r="88" spans="7:7" x14ac:dyDescent="0.25">
      <c r="G88" s="32"/>
    </row>
    <row r="89" spans="7:7" x14ac:dyDescent="0.25">
      <c r="G89" s="32"/>
    </row>
    <row r="90" spans="7:7" x14ac:dyDescent="0.25">
      <c r="G90" s="32"/>
    </row>
    <row r="91" spans="7:7" x14ac:dyDescent="0.25">
      <c r="G91" s="32"/>
    </row>
    <row r="92" spans="7:7" x14ac:dyDescent="0.25">
      <c r="G92" s="32"/>
    </row>
    <row r="93" spans="7:7" x14ac:dyDescent="0.25">
      <c r="G93" s="32"/>
    </row>
    <row r="94" spans="7:7" x14ac:dyDescent="0.25">
      <c r="G94" s="32"/>
    </row>
    <row r="95" spans="7:7" x14ac:dyDescent="0.25">
      <c r="G95" s="32"/>
    </row>
    <row r="96" spans="7:7" x14ac:dyDescent="0.25">
      <c r="G96" s="32"/>
    </row>
    <row r="97" spans="7:7" x14ac:dyDescent="0.25">
      <c r="G97" s="32"/>
    </row>
    <row r="98" spans="7:7" x14ac:dyDescent="0.25">
      <c r="G98" s="32"/>
    </row>
    <row r="99" spans="7:7" x14ac:dyDescent="0.25">
      <c r="G99" s="32"/>
    </row>
    <row r="100" spans="7:7" x14ac:dyDescent="0.25">
      <c r="G100" s="32"/>
    </row>
    <row r="101" spans="7:7" x14ac:dyDescent="0.25">
      <c r="G101" s="32"/>
    </row>
    <row r="102" spans="7:7" x14ac:dyDescent="0.25">
      <c r="G102" s="32"/>
    </row>
    <row r="103" spans="7:7" x14ac:dyDescent="0.25">
      <c r="G103" s="32"/>
    </row>
    <row r="104" spans="7:7" x14ac:dyDescent="0.25">
      <c r="G104" s="32"/>
    </row>
    <row r="105" spans="7:7" x14ac:dyDescent="0.25">
      <c r="G105" s="32"/>
    </row>
    <row r="106" spans="7:7" x14ac:dyDescent="0.25">
      <c r="G106" s="32"/>
    </row>
    <row r="107" spans="7:7" x14ac:dyDescent="0.25">
      <c r="G107" s="32"/>
    </row>
    <row r="108" spans="7:7" x14ac:dyDescent="0.25">
      <c r="G108" s="32"/>
    </row>
    <row r="109" spans="7:7" x14ac:dyDescent="0.25">
      <c r="G109" s="32"/>
    </row>
    <row r="110" spans="7:7" x14ac:dyDescent="0.25">
      <c r="G110" s="32"/>
    </row>
    <row r="111" spans="7:7" x14ac:dyDescent="0.25">
      <c r="G111" s="32"/>
    </row>
    <row r="112" spans="7:7" x14ac:dyDescent="0.25">
      <c r="G112" s="32"/>
    </row>
    <row r="113" spans="7:7" x14ac:dyDescent="0.25">
      <c r="G113" s="32"/>
    </row>
    <row r="114" spans="7:7" x14ac:dyDescent="0.25">
      <c r="G114" s="32"/>
    </row>
    <row r="115" spans="7:7" x14ac:dyDescent="0.25">
      <c r="G115" s="32"/>
    </row>
    <row r="116" spans="7:7" x14ac:dyDescent="0.25">
      <c r="G116" s="32"/>
    </row>
    <row r="117" spans="7:7" x14ac:dyDescent="0.25">
      <c r="G117" s="32"/>
    </row>
    <row r="118" spans="7:7" x14ac:dyDescent="0.25">
      <c r="G118" s="32"/>
    </row>
    <row r="119" spans="7:7" x14ac:dyDescent="0.25">
      <c r="G119" s="32"/>
    </row>
  </sheetData>
  <mergeCells count="3">
    <mergeCell ref="H5:S5"/>
    <mergeCell ref="D6:E6"/>
    <mergeCell ref="D7:E7"/>
  </mergeCells>
  <pageMargins left="0.7" right="0.7" top="0.75" bottom="0.75" header="0.3" footer="0.3"/>
  <pageSetup paperSize="9" scale="4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6.3</vt:lpstr>
      <vt:lpstr>'Tablo 6.3'!Yazdırma_Alanı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Emre ERCAN</cp:lastModifiedBy>
  <cp:lastPrinted>2020-02-20T13:17:25Z</cp:lastPrinted>
  <dcterms:created xsi:type="dcterms:W3CDTF">2014-01-21T12:33:12Z</dcterms:created>
  <dcterms:modified xsi:type="dcterms:W3CDTF">2020-06-26T07:04:55Z</dcterms:modified>
</cp:coreProperties>
</file>