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925" windowWidth="17400" windowHeight="7590" activeTab="0"/>
  </bookViews>
  <sheets>
    <sheet name="Bütçe Gelirleri" sheetId="1" r:id="rId1"/>
  </sheets>
  <definedNames>
    <definedName name="SatirBaslik">#REF!</definedName>
    <definedName name="SutunBaslik">#REF!</definedName>
  </definedNames>
  <calcPr fullCalcOnLoad="1"/>
</workbook>
</file>

<file path=xl/sharedStrings.xml><?xml version="1.0" encoding="utf-8"?>
<sst xmlns="http://schemas.openxmlformats.org/spreadsheetml/2006/main" count="111" uniqueCount="69">
  <si>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</si>
  <si>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</si>
  <si>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</si>
  <si>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</si>
  <si>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</si>
  <si>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</si>
  <si>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</si>
  <si>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</si>
  <si>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</si>
  <si>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Ek-2 BÜTÇE GELİRLERİNİN GELİŞİMİ</t>
  </si>
  <si>
    <t>01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</si>
  <si>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</si>
  <si>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</si>
  <si>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</si>
  <si>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</si>
  <si>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</si>
  <si>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</si>
  <si>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</si>
  <si>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</si>
  <si>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02</t>
  </si>
  <si>
    <t>Sosyal Güvenlik Gelirleri</t>
  </si>
  <si>
    <t>03</t>
  </si>
  <si>
    <t>Teşebbüs ve Mülkiyet Gelirleri</t>
  </si>
  <si>
    <t>Mal ve Hizmet Satış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</si>
  <si>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</si>
  <si>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</si>
  <si>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</si>
  <si>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</si>
  <si>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</si>
  <si>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04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</si>
  <si>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</si>
  <si>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</si>
  <si>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</si>
  <si>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</si>
  <si>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</si>
  <si>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</si>
  <si>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</si>
  <si>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05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</si>
  <si>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</si>
  <si>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</si>
  <si>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</si>
  <si>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</si>
  <si>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</si>
  <si>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</si>
  <si>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</si>
  <si>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</si>
  <si>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</si>
  <si>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</si>
  <si>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</si>
  <si>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</si>
  <si>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</si>
  <si>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</si>
  <si>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</si>
  <si>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09</t>
  </si>
  <si>
    <t>Red ve İadeler (-)</t>
  </si>
  <si>
    <t xml:space="preserve">BÜTÇE GELİRLERİ TOPLAMI </t>
  </si>
  <si>
    <t>GELİR KODLARI</t>
  </si>
  <si>
    <t>Sosyal Sigortalar Prim Gelirleri</t>
  </si>
  <si>
    <t>Genel Sağlık Sigortası Prim Gelirleri</t>
  </si>
  <si>
    <t>İş Kazaları ve Meslek Hastalıkları Prim Gelirleri</t>
  </si>
  <si>
    <t>Devlet Katkısı</t>
  </si>
  <si>
    <t>5510 Öncesi Sosyal Sigortalar Prim Gelirleri</t>
  </si>
  <si>
    <t>Diğer Sosyal Güvenlik Primi Gelirleri</t>
  </si>
  <si>
    <t>Malların Kullanma veya Faaliyette Bulunma İzni Gelirleri</t>
  </si>
  <si>
    <t>2019
GERÇEKLEŞME TOPLAMI</t>
  </si>
  <si>
    <t xml:space="preserve">2020
BÜTÇE </t>
  </si>
  <si>
    <t>2020 YILSONU GERÇEKLEŞME TAHMİNİ</t>
  </si>
  <si>
    <t>* =(2020 Yılı Ocak-Haziran Gerçekleşme-2019 Yılı Ocak-Haziran Gerçekleşme)/2019 Yılı Ocak-Haziran Gerçekleşme * 100 formülüyle hesaplanacaktır.</t>
  </si>
  <si>
    <t>** 2019 yılı için =2019 Yılı Ocak-Haziran Gerçekleşme/2019 Yılı Gerçekleşme Toplamı*100; 2020 yılı için =2020 Yılı Ocak-Haziran Gerçekleşme/2020 Yılı Başlangıç Ödeneği*100 formülüyle hesaplanacaktır.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</si>
</sst>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.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00"/>
  </numFmts>
  <fonts count="48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b/>
      <sz val="18"/>
      <name val="Times New Roman"/>
      <family val="1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49" fontId="9" fillId="0" borderId="17" xfId="50" applyNumberFormat="1" applyFont="1" applyFill="1" applyBorder="1" applyAlignment="1">
      <alignment horizontal="center" vertical="center" wrapText="1"/>
      <protection/>
    </xf>
    <xf numFmtId="1" fontId="9" fillId="0" borderId="18" xfId="50" applyNumberFormat="1" applyFont="1" applyFill="1" applyBorder="1" applyAlignment="1">
      <alignment horizontal="center" vertical="center" wrapText="1"/>
      <protection/>
    </xf>
    <xf numFmtId="0" fontId="13" fillId="32" borderId="19" xfId="0" applyFont="1" applyFill="1" applyBorder="1" applyAlignment="1">
      <alignment horizontal="left" vertical="center"/>
    </xf>
    <xf numFmtId="49" fontId="9" fillId="0" borderId="20" xfId="50" applyNumberFormat="1" applyFont="1" applyFill="1" applyBorder="1" applyAlignment="1">
      <alignment horizontal="center" vertical="center" wrapText="1"/>
      <protection/>
    </xf>
    <xf numFmtId="1" fontId="9" fillId="0" borderId="21" xfId="50" applyNumberFormat="1" applyFont="1" applyFill="1" applyBorder="1" applyAlignment="1">
      <alignment horizontal="center" vertical="center" wrapText="1"/>
      <protection/>
    </xf>
    <xf numFmtId="178" fontId="10" fillId="0" borderId="22" xfId="49" applyNumberFormat="1" applyFont="1" applyFill="1" applyBorder="1" applyAlignment="1">
      <alignment horizontal="center" vertical="center" wrapText="1"/>
      <protection/>
    </xf>
    <xf numFmtId="1" fontId="10" fillId="0" borderId="23" xfId="49" applyNumberFormat="1" applyFont="1" applyFill="1" applyBorder="1" applyAlignment="1">
      <alignment horizontal="center" vertical="center" wrapText="1"/>
      <protection/>
    </xf>
    <xf numFmtId="49" fontId="9" fillId="0" borderId="22" xfId="50" applyNumberFormat="1" applyFont="1" applyFill="1" applyBorder="1" applyAlignment="1">
      <alignment horizontal="center" vertical="center" wrapText="1"/>
      <protection/>
    </xf>
    <xf numFmtId="1" fontId="9" fillId="0" borderId="23" xfId="50" applyNumberFormat="1" applyFont="1" applyFill="1" applyBorder="1" applyAlignment="1">
      <alignment horizontal="center" vertical="center" wrapText="1"/>
      <protection/>
    </xf>
    <xf numFmtId="49" fontId="10" fillId="0" borderId="22" xfId="50" applyNumberFormat="1" applyFont="1" applyFill="1" applyBorder="1" applyAlignment="1">
      <alignment horizontal="center" vertical="center" wrapText="1"/>
      <protection/>
    </xf>
    <xf numFmtId="1" fontId="10" fillId="0" borderId="23" xfId="50" applyNumberFormat="1" applyFont="1" applyFill="1" applyBorder="1" applyAlignment="1">
      <alignment horizontal="center" vertical="center" wrapText="1"/>
      <protection/>
    </xf>
    <xf numFmtId="178" fontId="9" fillId="0" borderId="22" xfId="49" applyNumberFormat="1" applyFont="1" applyFill="1" applyBorder="1" applyAlignment="1">
      <alignment horizontal="center" vertical="center" wrapText="1"/>
      <protection/>
    </xf>
    <xf numFmtId="1" fontId="12" fillId="0" borderId="23" xfId="49" applyNumberFormat="1" applyFont="1" applyFill="1" applyBorder="1" applyAlignment="1">
      <alignment horizontal="center" vertical="center" wrapText="1"/>
      <protection/>
    </xf>
    <xf numFmtId="1" fontId="10" fillId="0" borderId="23" xfId="50" applyNumberFormat="1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 quotePrefix="1">
      <alignment horizontal="center" vertical="center"/>
      <protection/>
    </xf>
    <xf numFmtId="0" fontId="10" fillId="0" borderId="24" xfId="50" applyFont="1" applyFill="1" applyBorder="1" applyAlignment="1" quotePrefix="1">
      <alignment horizontal="center" vertical="center"/>
      <protection/>
    </xf>
    <xf numFmtId="0" fontId="10" fillId="0" borderId="25" xfId="50" applyFont="1" applyFill="1" applyBorder="1" applyAlignment="1" quotePrefix="1">
      <alignment horizontal="center" vertical="center"/>
      <protection/>
    </xf>
    <xf numFmtId="0" fontId="9" fillId="0" borderId="26" xfId="50" applyFont="1" applyFill="1" applyBorder="1" applyAlignment="1">
      <alignment horizontal="left" vertical="center" wrapText="1"/>
      <protection/>
    </xf>
    <xf numFmtId="0" fontId="10" fillId="0" borderId="27" xfId="51" applyFont="1" applyFill="1" applyBorder="1" applyAlignment="1">
      <alignment vertical="center" wrapText="1"/>
      <protection/>
    </xf>
    <xf numFmtId="0" fontId="9" fillId="0" borderId="27" xfId="50" applyFont="1" applyFill="1" applyBorder="1" applyAlignment="1">
      <alignment horizontal="left" vertical="center" wrapText="1"/>
      <protection/>
    </xf>
    <xf numFmtId="0" fontId="10" fillId="0" borderId="27" xfId="50" applyFont="1" applyFill="1" applyBorder="1" applyAlignment="1">
      <alignment horizontal="left" vertical="center" wrapText="1"/>
      <protection/>
    </xf>
    <xf numFmtId="0" fontId="9" fillId="0" borderId="27" xfId="49" applyFont="1" applyFill="1" applyBorder="1" applyAlignment="1">
      <alignment vertical="center" wrapText="1"/>
      <protection/>
    </xf>
    <xf numFmtId="0" fontId="10" fillId="0" borderId="27" xfId="49" applyFont="1" applyFill="1" applyBorder="1" applyAlignment="1">
      <alignment vertical="center" wrapText="1"/>
      <protection/>
    </xf>
    <xf numFmtId="49" fontId="10" fillId="0" borderId="27" xfId="50" applyNumberFormat="1" applyFont="1" applyFill="1" applyBorder="1" applyAlignment="1">
      <alignment horizontal="left" vertical="center"/>
      <protection/>
    </xf>
    <xf numFmtId="0" fontId="10" fillId="0" borderId="27" xfId="50" applyFont="1" applyFill="1" applyBorder="1" applyAlignment="1">
      <alignment vertical="center"/>
      <protection/>
    </xf>
    <xf numFmtId="0" fontId="4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6 Detaylı Hes.Planı (01-08-2005)" xfId="49"/>
    <cellStyle name="Normal_2007 genel yönetim gelir(10.07)" xfId="50"/>
    <cellStyle name="Normal_genelgelirtahk_tahs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="70" zoomScaleNormal="70" zoomScalePageLayoutView="0" workbookViewId="0" topLeftCell="A1">
      <pane ySplit="4" topLeftCell="A56" activePane="bottomLeft" state="frozen"/>
      <selection pane="topLeft" activeCell="A1" sqref="A1"/>
      <selection pane="bottomLeft" activeCell="C57" sqref="C57:L57"/>
    </sheetView>
  </sheetViews>
  <sheetFormatPr defaultColWidth="9.00390625" defaultRowHeight="12.75"/>
  <cols>
    <col min="1" max="1" width="5.125" style="3" customWidth="1"/>
    <col min="2" max="2" width="4.125" style="3" customWidth="1"/>
    <col min="3" max="3" width="78.625" style="3" bestFit="1" customWidth="1"/>
    <col min="4" max="4" width="19.00390625" style="3" customWidth="1"/>
    <col min="5" max="5" width="16.875" style="3" customWidth="1"/>
    <col min="6" max="17" width="11.00390625" style="3" customWidth="1"/>
    <col min="18" max="19" width="12.625" style="3" customWidth="1"/>
    <col min="20" max="20" width="11.125" style="3" customWidth="1"/>
    <col min="21" max="22" width="12.375" style="3" customWidth="1"/>
    <col min="23" max="23" width="18.125" style="3" customWidth="1"/>
    <col min="24" max="16384" width="9.125" style="3" customWidth="1"/>
  </cols>
  <sheetData>
    <row r="1" spans="3:21" s="2" customFormat="1" ht="33" customHeight="1">
      <c r="C1" s="42" t="s">
        <v>9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="2" customFormat="1" ht="16.5" thickBot="1"/>
    <row r="3" spans="3:23" s="2" customFormat="1" ht="47.25" customHeight="1" thickBot="1">
      <c r="C3" s="43" t="s">
        <v>56</v>
      </c>
      <c r="D3" s="45" t="s">
        <v>64</v>
      </c>
      <c r="E3" s="45" t="s">
        <v>65</v>
      </c>
      <c r="F3" s="47" t="s">
        <v>0</v>
      </c>
      <c r="G3" s="48"/>
      <c r="H3" s="47" t="s">
        <v>1</v>
      </c>
      <c r="I3" s="48"/>
      <c r="J3" s="47" t="s">
        <v>2</v>
      </c>
      <c r="K3" s="48"/>
      <c r="L3" s="47" t="s">
        <v>3</v>
      </c>
      <c r="M3" s="48"/>
      <c r="N3" s="47" t="s">
        <v>4</v>
      </c>
      <c r="O3" s="48"/>
      <c r="P3" s="47" t="s">
        <v>5</v>
      </c>
      <c r="Q3" s="48"/>
      <c r="R3" s="47" t="s">
        <v>6</v>
      </c>
      <c r="S3" s="48"/>
      <c r="T3" s="45" t="s">
        <v>7</v>
      </c>
      <c r="U3" s="47" t="s">
        <v>8</v>
      </c>
      <c r="V3" s="48"/>
      <c r="W3" s="45" t="s">
        <v>66</v>
      </c>
    </row>
    <row r="4" spans="3:23" s="4" customFormat="1" ht="36" customHeight="1" thickBot="1">
      <c r="C4" s="44"/>
      <c r="D4" s="46"/>
      <c r="E4" s="46"/>
      <c r="F4" s="41">
        <v>2019</v>
      </c>
      <c r="G4" s="41">
        <v>2020</v>
      </c>
      <c r="H4" s="41">
        <v>2019</v>
      </c>
      <c r="I4" s="41">
        <v>2020</v>
      </c>
      <c r="J4" s="41">
        <v>2019</v>
      </c>
      <c r="K4" s="41">
        <v>2020</v>
      </c>
      <c r="L4" s="41">
        <v>2019</v>
      </c>
      <c r="M4" s="41">
        <v>2020</v>
      </c>
      <c r="N4" s="41">
        <v>2019</v>
      </c>
      <c r="O4" s="41">
        <v>2020</v>
      </c>
      <c r="P4" s="41">
        <v>2019</v>
      </c>
      <c r="Q4" s="41">
        <v>2020</v>
      </c>
      <c r="R4" s="41">
        <v>2019</v>
      </c>
      <c r="S4" s="41">
        <v>2020</v>
      </c>
      <c r="T4" s="46"/>
      <c r="U4" s="41">
        <v>2019</v>
      </c>
      <c r="V4" s="41">
        <v>2020</v>
      </c>
      <c r="W4" s="46"/>
    </row>
    <row r="5" spans="1:23" s="1" customFormat="1" ht="29.25" customHeight="1" thickBot="1">
      <c r="A5" s="15"/>
      <c r="B5" s="16"/>
      <c r="C5" s="17" t="s">
        <v>55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5" customFormat="1" ht="24.75" customHeight="1" thickTop="1">
      <c r="A6" s="18" t="s">
        <v>10</v>
      </c>
      <c r="B6" s="19"/>
      <c r="C6" s="32" t="s">
        <v>11</v>
      </c>
      <c r="D6" s="11">
        <f>SUM(D7:D13)</f>
        <v>0</v>
      </c>
      <c r="E6" s="7">
        <f aca="true" t="shared" si="0" ref="E6:W6">SUM(E7:E13)</f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 t="shared" si="0"/>
        <v>0</v>
      </c>
      <c r="W6" s="7">
        <f t="shared" si="0"/>
        <v>0</v>
      </c>
    </row>
    <row r="7" spans="1:23" ht="24.75" customHeight="1">
      <c r="A7" s="20" t="s">
        <v>10</v>
      </c>
      <c r="B7" s="21">
        <v>1</v>
      </c>
      <c r="C7" s="33" t="s">
        <v>12</v>
      </c>
      <c r="D7" s="1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24.75" customHeight="1">
      <c r="A8" s="20" t="s">
        <v>10</v>
      </c>
      <c r="B8" s="21">
        <v>2</v>
      </c>
      <c r="C8" s="33" t="s">
        <v>13</v>
      </c>
      <c r="D8" s="1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24.75" customHeight="1">
      <c r="A9" s="20" t="s">
        <v>10</v>
      </c>
      <c r="B9" s="21">
        <v>3</v>
      </c>
      <c r="C9" s="33" t="s">
        <v>14</v>
      </c>
      <c r="D9" s="1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24.75" customHeight="1">
      <c r="A10" s="20" t="s">
        <v>10</v>
      </c>
      <c r="B10" s="21">
        <v>4</v>
      </c>
      <c r="C10" s="33" t="s">
        <v>15</v>
      </c>
      <c r="D10" s="1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4.75" customHeight="1">
      <c r="A11" s="20" t="s">
        <v>10</v>
      </c>
      <c r="B11" s="21">
        <v>5</v>
      </c>
      <c r="C11" s="33" t="s">
        <v>16</v>
      </c>
      <c r="D11" s="1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24.75" customHeight="1">
      <c r="A12" s="20" t="s">
        <v>10</v>
      </c>
      <c r="B12" s="21">
        <v>6</v>
      </c>
      <c r="C12" s="33" t="s">
        <v>17</v>
      </c>
      <c r="D12" s="1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4.75" customHeight="1">
      <c r="A13" s="20" t="s">
        <v>10</v>
      </c>
      <c r="B13" s="21">
        <v>9</v>
      </c>
      <c r="C13" s="33" t="s">
        <v>18</v>
      </c>
      <c r="D13" s="1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4.75" customHeight="1">
      <c r="A14" s="22" t="s">
        <v>19</v>
      </c>
      <c r="B14" s="23"/>
      <c r="C14" s="34" t="s">
        <v>20</v>
      </c>
      <c r="D14" s="12">
        <f aca="true" t="shared" si="1" ref="D14:W14">SUM(D$15:D$20)</f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0</v>
      </c>
      <c r="N14" s="8">
        <f t="shared" si="1"/>
        <v>0</v>
      </c>
      <c r="O14" s="8">
        <f t="shared" si="1"/>
        <v>0</v>
      </c>
      <c r="P14" s="8">
        <f t="shared" si="1"/>
        <v>0</v>
      </c>
      <c r="Q14" s="8">
        <f t="shared" si="1"/>
        <v>0</v>
      </c>
      <c r="R14" s="8">
        <f t="shared" si="1"/>
        <v>0</v>
      </c>
      <c r="S14" s="8">
        <f t="shared" si="1"/>
        <v>0</v>
      </c>
      <c r="T14" s="8">
        <f t="shared" si="1"/>
        <v>0</v>
      </c>
      <c r="U14" s="8">
        <f t="shared" si="1"/>
        <v>0</v>
      </c>
      <c r="V14" s="8">
        <f t="shared" si="1"/>
        <v>0</v>
      </c>
      <c r="W14" s="8">
        <f t="shared" si="1"/>
        <v>0</v>
      </c>
    </row>
    <row r="15" spans="1:23" s="5" customFormat="1" ht="24.75" customHeight="1">
      <c r="A15" s="20" t="s">
        <v>19</v>
      </c>
      <c r="B15" s="21">
        <v>1</v>
      </c>
      <c r="C15" s="33" t="s">
        <v>57</v>
      </c>
      <c r="D15" s="1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24.75" customHeight="1">
      <c r="A16" s="20" t="s">
        <v>19</v>
      </c>
      <c r="B16" s="21">
        <v>2</v>
      </c>
      <c r="C16" s="33" t="s">
        <v>58</v>
      </c>
      <c r="D16" s="1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4.75" customHeight="1">
      <c r="A17" s="20" t="s">
        <v>19</v>
      </c>
      <c r="B17" s="21">
        <v>3</v>
      </c>
      <c r="C17" s="33" t="s">
        <v>59</v>
      </c>
      <c r="D17" s="1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24.75" customHeight="1">
      <c r="A18" s="20" t="s">
        <v>19</v>
      </c>
      <c r="B18" s="21">
        <v>4</v>
      </c>
      <c r="C18" s="33" t="s">
        <v>60</v>
      </c>
      <c r="D18" s="1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24.75" customHeight="1">
      <c r="A19" s="20" t="s">
        <v>19</v>
      </c>
      <c r="B19" s="21">
        <v>5</v>
      </c>
      <c r="C19" s="33" t="s">
        <v>61</v>
      </c>
      <c r="D19" s="1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s="5" customFormat="1" ht="24.75" customHeight="1">
      <c r="A20" s="20" t="s">
        <v>19</v>
      </c>
      <c r="B20" s="21">
        <v>9</v>
      </c>
      <c r="C20" s="33" t="s">
        <v>62</v>
      </c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24.75" customHeight="1">
      <c r="A21" s="22" t="s">
        <v>21</v>
      </c>
      <c r="B21" s="23"/>
      <c r="C21" s="34" t="s">
        <v>22</v>
      </c>
      <c r="D21" s="12">
        <f>SUM(D$22:D$28)</f>
        <v>0</v>
      </c>
      <c r="E21" s="8">
        <f aca="true" t="shared" si="2" ref="E21:W21">SUM(E$22:E$28)</f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8">
        <f t="shared" si="2"/>
        <v>0</v>
      </c>
      <c r="N21" s="8">
        <f t="shared" si="2"/>
        <v>0</v>
      </c>
      <c r="O21" s="8">
        <f t="shared" si="2"/>
        <v>0</v>
      </c>
      <c r="P21" s="8">
        <f t="shared" si="2"/>
        <v>0</v>
      </c>
      <c r="Q21" s="8">
        <f t="shared" si="2"/>
        <v>0</v>
      </c>
      <c r="R21" s="8">
        <f t="shared" si="2"/>
        <v>0</v>
      </c>
      <c r="S21" s="8">
        <f t="shared" si="2"/>
        <v>0</v>
      </c>
      <c r="T21" s="8">
        <f t="shared" si="2"/>
        <v>0</v>
      </c>
      <c r="U21" s="8">
        <f t="shared" si="2"/>
        <v>0</v>
      </c>
      <c r="V21" s="8">
        <f t="shared" si="2"/>
        <v>0</v>
      </c>
      <c r="W21" s="8">
        <f t="shared" si="2"/>
        <v>0</v>
      </c>
    </row>
    <row r="22" spans="1:23" ht="24.75" customHeight="1">
      <c r="A22" s="24" t="s">
        <v>21</v>
      </c>
      <c r="B22" s="25">
        <v>1</v>
      </c>
      <c r="C22" s="35" t="s">
        <v>23</v>
      </c>
      <c r="D22" s="1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24.75" customHeight="1">
      <c r="A23" s="24" t="s">
        <v>21</v>
      </c>
      <c r="B23" s="25">
        <v>2</v>
      </c>
      <c r="C23" s="35" t="s">
        <v>63</v>
      </c>
      <c r="D23" s="1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s="5" customFormat="1" ht="24.75" customHeight="1">
      <c r="A24" s="24" t="s">
        <v>21</v>
      </c>
      <c r="B24" s="25">
        <v>3</v>
      </c>
      <c r="C24" s="33" t="s">
        <v>24</v>
      </c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24.75" customHeight="1">
      <c r="A25" s="24" t="s">
        <v>21</v>
      </c>
      <c r="B25" s="25">
        <v>4</v>
      </c>
      <c r="C25" s="35" t="s">
        <v>25</v>
      </c>
      <c r="D25" s="1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24.75" customHeight="1">
      <c r="A26" s="24" t="s">
        <v>21</v>
      </c>
      <c r="B26" s="21">
        <v>5</v>
      </c>
      <c r="C26" s="33" t="s">
        <v>26</v>
      </c>
      <c r="D26" s="1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24.75" customHeight="1">
      <c r="A27" s="24" t="s">
        <v>21</v>
      </c>
      <c r="B27" s="25">
        <v>6</v>
      </c>
      <c r="C27" s="35" t="s">
        <v>27</v>
      </c>
      <c r="D27" s="1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24.75" customHeight="1">
      <c r="A28" s="24" t="s">
        <v>21</v>
      </c>
      <c r="B28" s="25">
        <v>9</v>
      </c>
      <c r="C28" s="35" t="s">
        <v>28</v>
      </c>
      <c r="D28" s="1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24.75" customHeight="1">
      <c r="A29" s="22" t="s">
        <v>29</v>
      </c>
      <c r="B29" s="23"/>
      <c r="C29" s="34" t="s">
        <v>30</v>
      </c>
      <c r="D29" s="12">
        <f>SUM(D$30:D$35)</f>
        <v>0</v>
      </c>
      <c r="E29" s="8">
        <f aca="true" t="shared" si="3" ref="E29:W29">SUM(E$30:E$35)</f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8">
        <f t="shared" si="3"/>
        <v>0</v>
      </c>
      <c r="J29" s="8">
        <f t="shared" si="3"/>
        <v>0</v>
      </c>
      <c r="K29" s="8">
        <f t="shared" si="3"/>
        <v>0</v>
      </c>
      <c r="L29" s="8">
        <f t="shared" si="3"/>
        <v>0</v>
      </c>
      <c r="M29" s="8">
        <f t="shared" si="3"/>
        <v>0</v>
      </c>
      <c r="N29" s="8">
        <f t="shared" si="3"/>
        <v>0</v>
      </c>
      <c r="O29" s="8">
        <f t="shared" si="3"/>
        <v>0</v>
      </c>
      <c r="P29" s="8">
        <f t="shared" si="3"/>
        <v>0</v>
      </c>
      <c r="Q29" s="8">
        <f t="shared" si="3"/>
        <v>0</v>
      </c>
      <c r="R29" s="8">
        <f t="shared" si="3"/>
        <v>0</v>
      </c>
      <c r="S29" s="8">
        <f t="shared" si="3"/>
        <v>0</v>
      </c>
      <c r="T29" s="8">
        <f t="shared" si="3"/>
        <v>0</v>
      </c>
      <c r="U29" s="8">
        <f t="shared" si="3"/>
        <v>0</v>
      </c>
      <c r="V29" s="8">
        <f t="shared" si="3"/>
        <v>0</v>
      </c>
      <c r="W29" s="8">
        <f t="shared" si="3"/>
        <v>0</v>
      </c>
    </row>
    <row r="30" spans="1:23" ht="24.75" customHeight="1">
      <c r="A30" s="24" t="s">
        <v>29</v>
      </c>
      <c r="B30" s="25">
        <v>1</v>
      </c>
      <c r="C30" s="33" t="s">
        <v>31</v>
      </c>
      <c r="D30" s="1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s="5" customFormat="1" ht="24.75" customHeight="1">
      <c r="A31" s="24" t="s">
        <v>29</v>
      </c>
      <c r="B31" s="25">
        <v>2</v>
      </c>
      <c r="C31" s="33" t="s">
        <v>32</v>
      </c>
      <c r="D31" s="1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24.75" customHeight="1">
      <c r="A32" s="24" t="s">
        <v>29</v>
      </c>
      <c r="B32" s="25">
        <v>3</v>
      </c>
      <c r="C32" s="33" t="s">
        <v>33</v>
      </c>
      <c r="D32" s="1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4.75" customHeight="1">
      <c r="A33" s="24" t="s">
        <v>29</v>
      </c>
      <c r="B33" s="25">
        <v>4</v>
      </c>
      <c r="C33" s="33" t="s">
        <v>34</v>
      </c>
      <c r="D33" s="1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4.75" customHeight="1">
      <c r="A34" s="24" t="s">
        <v>29</v>
      </c>
      <c r="B34" s="25">
        <v>5</v>
      </c>
      <c r="C34" s="33" t="s">
        <v>35</v>
      </c>
      <c r="D34" s="1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24.75" customHeight="1">
      <c r="A35" s="24" t="s">
        <v>29</v>
      </c>
      <c r="B35" s="25">
        <v>6</v>
      </c>
      <c r="C35" s="33" t="s">
        <v>36</v>
      </c>
      <c r="D35" s="1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4.75" customHeight="1">
      <c r="A36" s="22" t="s">
        <v>37</v>
      </c>
      <c r="B36" s="23"/>
      <c r="C36" s="34" t="s">
        <v>38</v>
      </c>
      <c r="D36" s="12">
        <f>SUM(D$37:D$40)</f>
        <v>0</v>
      </c>
      <c r="E36" s="8">
        <f aca="true" t="shared" si="4" ref="E36:W36">SUM(E$37:E$40)</f>
        <v>0</v>
      </c>
      <c r="F36" s="8">
        <f t="shared" si="4"/>
        <v>0</v>
      </c>
      <c r="G36" s="8">
        <f t="shared" si="4"/>
        <v>0</v>
      </c>
      <c r="H36" s="8">
        <f t="shared" si="4"/>
        <v>0</v>
      </c>
      <c r="I36" s="8">
        <f t="shared" si="4"/>
        <v>0</v>
      </c>
      <c r="J36" s="8">
        <f t="shared" si="4"/>
        <v>0</v>
      </c>
      <c r="K36" s="8">
        <f t="shared" si="4"/>
        <v>0</v>
      </c>
      <c r="L36" s="8">
        <f t="shared" si="4"/>
        <v>0</v>
      </c>
      <c r="M36" s="8">
        <f t="shared" si="4"/>
        <v>0</v>
      </c>
      <c r="N36" s="8">
        <f t="shared" si="4"/>
        <v>0</v>
      </c>
      <c r="O36" s="8">
        <f t="shared" si="4"/>
        <v>0</v>
      </c>
      <c r="P36" s="8">
        <f t="shared" si="4"/>
        <v>0</v>
      </c>
      <c r="Q36" s="8">
        <f t="shared" si="4"/>
        <v>0</v>
      </c>
      <c r="R36" s="8">
        <f t="shared" si="4"/>
        <v>0</v>
      </c>
      <c r="S36" s="8">
        <f t="shared" si="4"/>
        <v>0</v>
      </c>
      <c r="T36" s="8">
        <f t="shared" si="4"/>
        <v>0</v>
      </c>
      <c r="U36" s="8">
        <f t="shared" si="4"/>
        <v>0</v>
      </c>
      <c r="V36" s="8">
        <f t="shared" si="4"/>
        <v>0</v>
      </c>
      <c r="W36" s="8">
        <f t="shared" si="4"/>
        <v>0</v>
      </c>
    </row>
    <row r="37" spans="1:23" ht="24.75" customHeight="1">
      <c r="A37" s="24" t="s">
        <v>37</v>
      </c>
      <c r="B37" s="25">
        <v>1</v>
      </c>
      <c r="C37" s="35" t="s">
        <v>39</v>
      </c>
      <c r="D37" s="1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24.75" customHeight="1">
      <c r="A38" s="24" t="s">
        <v>37</v>
      </c>
      <c r="B38" s="25">
        <v>2</v>
      </c>
      <c r="C38" s="35" t="s">
        <v>40</v>
      </c>
      <c r="D38" s="1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24.75" customHeight="1">
      <c r="A39" s="24" t="s">
        <v>37</v>
      </c>
      <c r="B39" s="25">
        <v>3</v>
      </c>
      <c r="C39" s="35" t="s">
        <v>41</v>
      </c>
      <c r="D39" s="1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24.75" customHeight="1">
      <c r="A40" s="24" t="s">
        <v>37</v>
      </c>
      <c r="B40" s="25">
        <v>9</v>
      </c>
      <c r="C40" s="35" t="s">
        <v>42</v>
      </c>
      <c r="D40" s="1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24.75" customHeight="1">
      <c r="A41" s="26">
        <v>6</v>
      </c>
      <c r="B41" s="27"/>
      <c r="C41" s="36" t="s">
        <v>43</v>
      </c>
      <c r="D41" s="12">
        <f>SUM(D$42:D$45)</f>
        <v>0</v>
      </c>
      <c r="E41" s="8">
        <f aca="true" t="shared" si="5" ref="E41:W41">SUM(E$42:E$45)</f>
        <v>0</v>
      </c>
      <c r="F41" s="8">
        <f t="shared" si="5"/>
        <v>0</v>
      </c>
      <c r="G41" s="8">
        <f t="shared" si="5"/>
        <v>0</v>
      </c>
      <c r="H41" s="8">
        <f t="shared" si="5"/>
        <v>0</v>
      </c>
      <c r="I41" s="8">
        <f t="shared" si="5"/>
        <v>0</v>
      </c>
      <c r="J41" s="8">
        <f t="shared" si="5"/>
        <v>0</v>
      </c>
      <c r="K41" s="8">
        <f t="shared" si="5"/>
        <v>0</v>
      </c>
      <c r="L41" s="8">
        <f t="shared" si="5"/>
        <v>0</v>
      </c>
      <c r="M41" s="8">
        <f t="shared" si="5"/>
        <v>0</v>
      </c>
      <c r="N41" s="8">
        <f t="shared" si="5"/>
        <v>0</v>
      </c>
      <c r="O41" s="8">
        <f t="shared" si="5"/>
        <v>0</v>
      </c>
      <c r="P41" s="8">
        <f t="shared" si="5"/>
        <v>0</v>
      </c>
      <c r="Q41" s="8">
        <f t="shared" si="5"/>
        <v>0</v>
      </c>
      <c r="R41" s="8">
        <f t="shared" si="5"/>
        <v>0</v>
      </c>
      <c r="S41" s="8">
        <f t="shared" si="5"/>
        <v>0</v>
      </c>
      <c r="T41" s="8">
        <f t="shared" si="5"/>
        <v>0</v>
      </c>
      <c r="U41" s="8">
        <f t="shared" si="5"/>
        <v>0</v>
      </c>
      <c r="V41" s="8">
        <f t="shared" si="5"/>
        <v>0</v>
      </c>
      <c r="W41" s="8">
        <f t="shared" si="5"/>
        <v>0</v>
      </c>
    </row>
    <row r="42" spans="1:23" ht="24.75" customHeight="1">
      <c r="A42" s="20">
        <v>6</v>
      </c>
      <c r="B42" s="21">
        <v>1</v>
      </c>
      <c r="C42" s="37" t="s">
        <v>44</v>
      </c>
      <c r="D42" s="1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4.75" customHeight="1">
      <c r="A43" s="20">
        <v>6</v>
      </c>
      <c r="B43" s="21">
        <v>2</v>
      </c>
      <c r="C43" s="37" t="s">
        <v>45</v>
      </c>
      <c r="D43" s="1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24.75" customHeight="1">
      <c r="A44" s="20">
        <v>6</v>
      </c>
      <c r="B44" s="21">
        <v>3</v>
      </c>
      <c r="C44" s="37" t="s">
        <v>46</v>
      </c>
      <c r="D44" s="1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24.75" customHeight="1">
      <c r="A45" s="20">
        <v>6</v>
      </c>
      <c r="B45" s="21">
        <v>9</v>
      </c>
      <c r="C45" s="37" t="s">
        <v>47</v>
      </c>
      <c r="D45" s="1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24.75" customHeight="1">
      <c r="A46" s="26">
        <v>8</v>
      </c>
      <c r="B46" s="27"/>
      <c r="C46" s="36" t="s">
        <v>48</v>
      </c>
      <c r="D46" s="12">
        <f>SUM(D$47:D$48)</f>
        <v>0</v>
      </c>
      <c r="E46" s="8">
        <f aca="true" t="shared" si="6" ref="E46:W46">SUM(E$47:E$48)</f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  <c r="L46" s="8">
        <f t="shared" si="6"/>
        <v>0</v>
      </c>
      <c r="M46" s="8">
        <f t="shared" si="6"/>
        <v>0</v>
      </c>
      <c r="N46" s="8">
        <f t="shared" si="6"/>
        <v>0</v>
      </c>
      <c r="O46" s="8">
        <f t="shared" si="6"/>
        <v>0</v>
      </c>
      <c r="P46" s="8">
        <f t="shared" si="6"/>
        <v>0</v>
      </c>
      <c r="Q46" s="8">
        <f t="shared" si="6"/>
        <v>0</v>
      </c>
      <c r="R46" s="8">
        <f t="shared" si="6"/>
        <v>0</v>
      </c>
      <c r="S46" s="8">
        <f t="shared" si="6"/>
        <v>0</v>
      </c>
      <c r="T46" s="8">
        <f t="shared" si="6"/>
        <v>0</v>
      </c>
      <c r="U46" s="8">
        <f t="shared" si="6"/>
        <v>0</v>
      </c>
      <c r="V46" s="8">
        <f t="shared" si="6"/>
        <v>0</v>
      </c>
      <c r="W46" s="8">
        <f t="shared" si="6"/>
        <v>0</v>
      </c>
    </row>
    <row r="47" spans="1:23" ht="24.75" customHeight="1">
      <c r="A47" s="20">
        <v>8</v>
      </c>
      <c r="B47" s="28" t="s">
        <v>49</v>
      </c>
      <c r="C47" s="38" t="s">
        <v>50</v>
      </c>
      <c r="D47" s="1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24.75" customHeight="1">
      <c r="A48" s="20">
        <v>8</v>
      </c>
      <c r="B48" s="28" t="s">
        <v>51</v>
      </c>
      <c r="C48" s="38" t="s">
        <v>52</v>
      </c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24.75" customHeight="1">
      <c r="A49" s="26" t="s">
        <v>53</v>
      </c>
      <c r="B49" s="27"/>
      <c r="C49" s="36" t="s">
        <v>54</v>
      </c>
      <c r="D49" s="12">
        <f>SUM(D$50:D$55)</f>
        <v>0</v>
      </c>
      <c r="E49" s="8">
        <f aca="true" t="shared" si="7" ref="E49:W49">SUM(E$50:E$55)</f>
        <v>0</v>
      </c>
      <c r="F49" s="8">
        <f t="shared" si="7"/>
        <v>0</v>
      </c>
      <c r="G49" s="8">
        <f t="shared" si="7"/>
        <v>0</v>
      </c>
      <c r="H49" s="8">
        <f t="shared" si="7"/>
        <v>0</v>
      </c>
      <c r="I49" s="8">
        <f t="shared" si="7"/>
        <v>0</v>
      </c>
      <c r="J49" s="8">
        <f t="shared" si="7"/>
        <v>0</v>
      </c>
      <c r="K49" s="8">
        <f t="shared" si="7"/>
        <v>0</v>
      </c>
      <c r="L49" s="8">
        <f t="shared" si="7"/>
        <v>0</v>
      </c>
      <c r="M49" s="8">
        <f t="shared" si="7"/>
        <v>0</v>
      </c>
      <c r="N49" s="8">
        <f t="shared" si="7"/>
        <v>0</v>
      </c>
      <c r="O49" s="8">
        <f t="shared" si="7"/>
        <v>0</v>
      </c>
      <c r="P49" s="8">
        <f t="shared" si="7"/>
        <v>0</v>
      </c>
      <c r="Q49" s="8">
        <f t="shared" si="7"/>
        <v>0</v>
      </c>
      <c r="R49" s="8">
        <f t="shared" si="7"/>
        <v>0</v>
      </c>
      <c r="S49" s="8">
        <f t="shared" si="7"/>
        <v>0</v>
      </c>
      <c r="T49" s="8">
        <f t="shared" si="7"/>
        <v>0</v>
      </c>
      <c r="U49" s="8">
        <f t="shared" si="7"/>
        <v>0</v>
      </c>
      <c r="V49" s="8">
        <f t="shared" si="7"/>
        <v>0</v>
      </c>
      <c r="W49" s="8">
        <f t="shared" si="7"/>
        <v>0</v>
      </c>
    </row>
    <row r="50" spans="1:23" ht="24.75" customHeight="1">
      <c r="A50" s="29" t="s">
        <v>53</v>
      </c>
      <c r="B50" s="28">
        <v>1</v>
      </c>
      <c r="C50" s="39" t="s">
        <v>11</v>
      </c>
      <c r="D50" s="1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24.75" customHeight="1">
      <c r="A51" s="29" t="s">
        <v>53</v>
      </c>
      <c r="B51" s="28">
        <v>2</v>
      </c>
      <c r="C51" s="33" t="s">
        <v>20</v>
      </c>
      <c r="D51" s="1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24.75" customHeight="1">
      <c r="A52" s="29" t="s">
        <v>53</v>
      </c>
      <c r="B52" s="28">
        <v>3</v>
      </c>
      <c r="C52" s="33" t="s">
        <v>22</v>
      </c>
      <c r="D52" s="1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24.75" customHeight="1">
      <c r="A53" s="29" t="s">
        <v>53</v>
      </c>
      <c r="B53" s="28">
        <v>4</v>
      </c>
      <c r="C53" s="33" t="s">
        <v>30</v>
      </c>
      <c r="D53" s="1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s="5" customFormat="1" ht="24.75" customHeight="1">
      <c r="A54" s="29" t="s">
        <v>53</v>
      </c>
      <c r="B54" s="28">
        <v>5</v>
      </c>
      <c r="C54" s="33" t="s">
        <v>38</v>
      </c>
      <c r="D54" s="13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24.75" customHeight="1">
      <c r="A55" s="29" t="s">
        <v>53</v>
      </c>
      <c r="B55" s="28">
        <v>6</v>
      </c>
      <c r="C55" s="33" t="s">
        <v>43</v>
      </c>
      <c r="D55" s="1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24.75" customHeight="1" thickBot="1">
      <c r="A56" s="30"/>
      <c r="B56" s="31"/>
      <c r="C56" s="40"/>
      <c r="D56" s="14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3:12" ht="24.75" customHeight="1" thickTop="1">
      <c r="C57" s="50" t="s">
        <v>67</v>
      </c>
      <c r="D57" s="51"/>
      <c r="E57" s="51"/>
      <c r="F57" s="51"/>
      <c r="G57" s="51"/>
      <c r="H57" s="51"/>
      <c r="I57" s="51"/>
      <c r="J57" s="51"/>
      <c r="K57" s="51"/>
      <c r="L57" s="51"/>
    </row>
    <row r="58" spans="3:13" ht="24.75" customHeight="1">
      <c r="C58" s="49" t="s">
        <v>68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</row>
  </sheetData>
  <sheetProtection/>
  <mergeCells count="16">
    <mergeCell ref="L3:M3"/>
    <mergeCell ref="N3:O3"/>
    <mergeCell ref="W3:W4"/>
    <mergeCell ref="T3:T4"/>
    <mergeCell ref="U3:V3"/>
    <mergeCell ref="C57:L57"/>
    <mergeCell ref="C58:M58"/>
    <mergeCell ref="C1:U1"/>
    <mergeCell ref="C3:C4"/>
    <mergeCell ref="D3:D4"/>
    <mergeCell ref="E3:E4"/>
    <mergeCell ref="F3:G3"/>
    <mergeCell ref="H3:I3"/>
    <mergeCell ref="J3:K3"/>
    <mergeCell ref="P3:Q3"/>
    <mergeCell ref="R3:S3"/>
  </mergeCells>
  <printOptions/>
  <pageMargins left="1.97" right="0.75" top="1" bottom="1" header="0.5" footer="0.5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Metin MUZOĞLU</cp:lastModifiedBy>
  <cp:lastPrinted>2019-07-01T13:42:23Z</cp:lastPrinted>
  <dcterms:created xsi:type="dcterms:W3CDTF">2006-02-08T13:34:16Z</dcterms:created>
  <dcterms:modified xsi:type="dcterms:W3CDTF">2020-05-28T14:54:45Z</dcterms:modified>
  <cp:category/>
  <cp:version/>
  <cp:contentType/>
  <cp:contentStatus/>
</cp:coreProperties>
</file>