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İCMAL" sheetId="1" r:id="rId1"/>
    <sheet name="GİDER" sheetId="2" r:id="rId2"/>
    <sheet name="GELİR" sheetId="3" r:id="rId3"/>
  </sheets>
  <definedNames>
    <definedName name="_xlnm.Print_Area" localSheetId="2">'GELİR'!$A$1:$AI$70</definedName>
    <definedName name="_xlnm.Print_Area" localSheetId="0">'İCMAL'!$A$1:$X$41</definedName>
  </definedNames>
  <calcPr fullCalcOnLoad="1"/>
</workbook>
</file>

<file path=xl/sharedStrings.xml><?xml version="1.0" encoding="utf-8"?>
<sst xmlns="http://schemas.openxmlformats.org/spreadsheetml/2006/main" count="207" uniqueCount="117">
  <si>
    <t>AÇIKLAMALAR</t>
  </si>
  <si>
    <t xml:space="preserve">OCAK </t>
  </si>
  <si>
    <t xml:space="preserve">ŞUBAT 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</si>
  <si>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</si>
  <si>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</si>
  <si>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</si>
  <si>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</si>
  <si>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</si>
  <si>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</si>
  <si>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</si>
  <si>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</si>
  <si>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</si>
  <si>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</si>
  <si>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</si>
  <si>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ÖZ GELİR</t>
  </si>
  <si>
    <t>HAZİNE YARDIMI</t>
  </si>
  <si>
    <t xml:space="preserve">       CARİ HAZİNE YARDIMI</t>
  </si>
  <si>
    <t xml:space="preserve">       SERMAYE HAZİNE YARDIMI</t>
  </si>
  <si>
    <t xml:space="preserve">          GELİRLER</t>
  </si>
  <si>
    <t xml:space="preserve">           GİDERLER</t>
  </si>
  <si>
    <t>01</t>
  </si>
  <si>
    <t>PERSONEL GİDERLERİ</t>
  </si>
  <si>
    <t>02</t>
  </si>
  <si>
    <t>SOSYAL GÜV. KUR. DEVLET PRİMİ GİD.</t>
  </si>
  <si>
    <t>MAL VE HİZMET ALIM GİDERLERİ</t>
  </si>
  <si>
    <t>03</t>
  </si>
  <si>
    <t>04</t>
  </si>
  <si>
    <t>FAİZ GİDERLERİ</t>
  </si>
  <si>
    <t>05</t>
  </si>
  <si>
    <t>06</t>
  </si>
  <si>
    <t>SERMAYE GİDERLERİ</t>
  </si>
  <si>
    <t>07</t>
  </si>
  <si>
    <t>SERMAYE TRANSFERLERİ</t>
  </si>
  <si>
    <t>CARİ TRANSFERLER</t>
  </si>
  <si>
    <t>08</t>
  </si>
  <si>
    <t>BORÇ VERME</t>
  </si>
  <si>
    <t>09</t>
  </si>
  <si>
    <t>YEDEK ÖDENEK</t>
  </si>
  <si>
    <t xml:space="preserve">           NET FİNANSMAN</t>
  </si>
  <si>
    <t>AYRINTILI FİNANSMAN PROGRAMI</t>
  </si>
  <si>
    <t>(İCMAL)</t>
  </si>
  <si>
    <t>I. ÜÇ AY</t>
  </si>
  <si>
    <t>%</t>
  </si>
  <si>
    <t>II. ÜÇ AY</t>
  </si>
  <si>
    <t>III. ÜÇ AY</t>
  </si>
  <si>
    <t>IV. ÜÇ AY</t>
  </si>
  <si>
    <t>T O P L A M</t>
  </si>
  <si>
    <t>Memurlar</t>
  </si>
  <si>
    <t>Sözleşmeli Personel</t>
  </si>
  <si>
    <t>İşçiler</t>
  </si>
  <si>
    <t>Geçici Personel</t>
  </si>
  <si>
    <t>Diğer Personel</t>
  </si>
  <si>
    <t>Milletvekileri</t>
  </si>
  <si>
    <t>Cumhurbaşkanlığı Ödeneği</t>
  </si>
  <si>
    <t>İstihbarat Personeli</t>
  </si>
  <si>
    <t>Tüketime Yönelik Mal ve Malzeme Alımları</t>
  </si>
  <si>
    <t>Üretime Yönelik Mal ve Malzeme Alımları</t>
  </si>
  <si>
    <t>Yolluklar</t>
  </si>
  <si>
    <t>Görev Giderleri</t>
  </si>
  <si>
    <t>Hizmet Alımları</t>
  </si>
  <si>
    <t>Temsil ve Tanıtma Giderleri</t>
  </si>
  <si>
    <t>Menkul Mal, Gayrı Maddi Hak Alım,Bakım ve Onarım Giderleri</t>
  </si>
  <si>
    <t>Gayrimenkul Mal Bakım ve Onarım Giderleri</t>
  </si>
  <si>
    <t>Tedavi ve Cenaze Giderleri</t>
  </si>
  <si>
    <t>Kamu Kurumlarına Ödenen İç Borç Faiz Giderleri</t>
  </si>
  <si>
    <t>Diğer İç Borç Faiz Giderleri</t>
  </si>
  <si>
    <t>Dış Borç Faiz Giderleri</t>
  </si>
  <si>
    <t>İskonto Giderleri</t>
  </si>
  <si>
    <t>Kısa Vadeli Nakit İşlemlerine  Ait Faiz Giderleri</t>
  </si>
  <si>
    <t>Görev Zararları</t>
  </si>
  <si>
    <t>Hazine Yardımları</t>
  </si>
  <si>
    <t>Kar Amacı Gütmeyen Kuruluşlara Yapılan Trnsferler</t>
  </si>
  <si>
    <t>Hane Halklarına Yapılan Transferler</t>
  </si>
  <si>
    <t xml:space="preserve">Devlet Sos.Güv.Kur.Hane Halklarına </t>
  </si>
  <si>
    <t>Yurtdışına Yapılan Transferler</t>
  </si>
  <si>
    <t>Gelirden Alınan Paylar</t>
  </si>
  <si>
    <t>Mamul Mal Alımları</t>
  </si>
  <si>
    <t>Menkul Sermaye Üretim Giderleri</t>
  </si>
  <si>
    <t>Gayri Maddi Hak Alımları</t>
  </si>
  <si>
    <t>Gayrimenkul Alımları ve Kamulaştırması</t>
  </si>
  <si>
    <t>GayriSermaye Üretim Giderleri</t>
  </si>
  <si>
    <t>Menkulmalların Büyük Onarım Giderler</t>
  </si>
  <si>
    <t>Gayrimenkul Büyük Onarım Giderleri</t>
  </si>
  <si>
    <t>Satok Alımları (Savunma Dışında)</t>
  </si>
  <si>
    <t>Diğer Sermaye Giderleri</t>
  </si>
  <si>
    <t>Yurtiçi Ser.Trans.(Teş.Yap-Öz.Ser.Öd.Dış)</t>
  </si>
  <si>
    <t>Yurtdışı Sermaye Transferleri</t>
  </si>
  <si>
    <t>Yurtiçi Borç Verme</t>
  </si>
  <si>
    <t>Yurtdışı Borç Verme</t>
  </si>
  <si>
    <t>(GİDER)</t>
  </si>
  <si>
    <t>KURUM ADI     :</t>
  </si>
  <si>
    <t>TERTİBİ</t>
  </si>
  <si>
    <t>OCAK</t>
  </si>
  <si>
    <t>ŞUBAT</t>
  </si>
  <si>
    <t>I. 3 AYLIK</t>
  </si>
  <si>
    <t>II. 3 AYLIK</t>
  </si>
  <si>
    <t>III. 3 AYLIK</t>
  </si>
  <si>
    <t>IV. 3 AYLIK</t>
  </si>
  <si>
    <t>GENEL</t>
  </si>
  <si>
    <t>EKONOMİK KOD</t>
  </si>
  <si>
    <t>I</t>
  </si>
  <si>
    <t>II</t>
  </si>
  <si>
    <t>III</t>
  </si>
  <si>
    <t>IV</t>
  </si>
  <si>
    <t>TAHMİN</t>
  </si>
  <si>
    <t>Miktar</t>
  </si>
  <si>
    <t>Oran</t>
  </si>
  <si>
    <t>GENEL TOPLAM:</t>
  </si>
  <si>
    <t>(GELİR)</t>
  </si>
  <si>
    <t>( EK: 3-a)</t>
  </si>
  <si>
    <t>( EK: 3-b)</t>
  </si>
  <si>
    <t>( EK: 3-c)</t>
  </si>
  <si>
    <t xml:space="preserve">            GELİR-GİDER FARKI</t>
  </si>
  <si>
    <t xml:space="preserve">           NET BORÇLANMA</t>
  </si>
  <si>
    <t>TL.</t>
  </si>
  <si>
    <t>2009 YILI</t>
  </si>
  <si>
    <t xml:space="preserve">           BÜTÇE DENGESİ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</si>
</sst>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00"/>
    <numFmt numFmtId="190" formatCode="0.0"/>
  </numFmts>
  <fonts count="61">
    <font>
      <sz val="10"/>
      <name val="Arial"/>
      <family val="0"/>
    </font>
    <font>
      <b/>
      <sz val="12"/>
      <name val="Arial Tur"/>
      <family val="2"/>
    </font>
    <font>
      <sz val="10"/>
      <name val="Arial Tur"/>
      <family val="0"/>
    </font>
    <font>
      <b/>
      <sz val="11"/>
      <name val="Arial Tur"/>
      <family val="2"/>
    </font>
    <font>
      <b/>
      <sz val="14"/>
      <name val="Arial Tur"/>
      <family val="2"/>
    </font>
    <font>
      <b/>
      <sz val="10"/>
      <name val="Arial Tur"/>
      <family val="2"/>
    </font>
    <font>
      <b/>
      <sz val="9"/>
      <name val="Arial Tur"/>
      <family val="2"/>
    </font>
    <font>
      <sz val="11"/>
      <name val="Arial Tur"/>
      <family val="2"/>
    </font>
    <font>
      <b/>
      <sz val="8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b/>
      <sz val="13"/>
      <name val="Arial Tur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color indexed="12"/>
      <name val="Times New Roman Tur"/>
      <family val="1"/>
    </font>
    <font>
      <b/>
      <sz val="12"/>
      <color indexed="10"/>
      <name val="Times New Roman Tur"/>
      <family val="1"/>
    </font>
    <font>
      <sz val="12"/>
      <color indexed="12"/>
      <name val="Times New Roman Tur"/>
      <family val="1"/>
    </font>
    <font>
      <sz val="12"/>
      <name val="Arial"/>
      <family val="0"/>
    </font>
    <font>
      <b/>
      <sz val="12"/>
      <color indexed="9"/>
      <name val="Times New Roman TUR"/>
      <family val="1"/>
    </font>
    <font>
      <sz val="12"/>
      <color indexed="9"/>
      <name val="Times New Roman TUR"/>
      <family val="1"/>
    </font>
    <font>
      <sz val="12"/>
      <color indexed="9"/>
      <name val="Arial"/>
      <family val="0"/>
    </font>
    <font>
      <sz val="12"/>
      <name val="Arial Tur"/>
      <family val="0"/>
    </font>
    <font>
      <sz val="12"/>
      <color indexed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2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47">
      <alignment/>
      <protection/>
    </xf>
    <xf numFmtId="0" fontId="5" fillId="0" borderId="0" xfId="47" applyFont="1">
      <alignment/>
      <protection/>
    </xf>
    <xf numFmtId="0" fontId="5" fillId="0" borderId="0" xfId="47" applyFont="1" applyAlignment="1">
      <alignment horizontal="center" wrapText="1"/>
      <protection/>
    </xf>
    <xf numFmtId="0" fontId="7" fillId="0" borderId="10" xfId="47" applyFont="1" applyBorder="1">
      <alignment/>
      <protection/>
    </xf>
    <xf numFmtId="0" fontId="7" fillId="0" borderId="0" xfId="47" applyFont="1">
      <alignment/>
      <protection/>
    </xf>
    <xf numFmtId="0" fontId="2" fillId="0" borderId="11" xfId="47" applyBorder="1">
      <alignment/>
      <protection/>
    </xf>
    <xf numFmtId="0" fontId="2" fillId="0" borderId="12" xfId="47" applyBorder="1">
      <alignment/>
      <protection/>
    </xf>
    <xf numFmtId="0" fontId="2" fillId="0" borderId="13" xfId="47" applyBorder="1">
      <alignment/>
      <protection/>
    </xf>
    <xf numFmtId="0" fontId="2" fillId="0" borderId="14" xfId="47" applyBorder="1">
      <alignment/>
      <protection/>
    </xf>
    <xf numFmtId="0" fontId="9" fillId="0" borderId="0" xfId="47" applyFont="1">
      <alignment/>
      <protection/>
    </xf>
    <xf numFmtId="0" fontId="2" fillId="0" borderId="0" xfId="47" applyFont="1">
      <alignment/>
      <protection/>
    </xf>
    <xf numFmtId="0" fontId="10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0" fontId="3" fillId="0" borderId="0" xfId="47" applyFont="1" applyAlignment="1">
      <alignment/>
      <protection/>
    </xf>
    <xf numFmtId="0" fontId="9" fillId="0" borderId="15" xfId="47" applyFont="1" applyBorder="1">
      <alignment/>
      <protection/>
    </xf>
    <xf numFmtId="0" fontId="9" fillId="0" borderId="14" xfId="47" applyFont="1" applyBorder="1">
      <alignment/>
      <protection/>
    </xf>
    <xf numFmtId="0" fontId="9" fillId="0" borderId="16" xfId="47" applyFont="1" applyBorder="1">
      <alignment/>
      <protection/>
    </xf>
    <xf numFmtId="0" fontId="5" fillId="0" borderId="0" xfId="47" applyFont="1">
      <alignment/>
      <protection/>
    </xf>
    <xf numFmtId="0" fontId="9" fillId="0" borderId="11" xfId="47" applyFont="1" applyBorder="1">
      <alignment/>
      <protection/>
    </xf>
    <xf numFmtId="0" fontId="9" fillId="0" borderId="13" xfId="47" applyFont="1" applyBorder="1">
      <alignment/>
      <protection/>
    </xf>
    <xf numFmtId="0" fontId="5" fillId="0" borderId="17" xfId="47" applyFont="1" applyBorder="1" applyAlignment="1">
      <alignment horizontal="center"/>
      <protection/>
    </xf>
    <xf numFmtId="0" fontId="5" fillId="0" borderId="0" xfId="47" applyFont="1" quotePrefix="1">
      <alignment/>
      <protection/>
    </xf>
    <xf numFmtId="0" fontId="5" fillId="0" borderId="0" xfId="47" applyFont="1" applyAlignment="1">
      <alignment horizontal="left"/>
      <protection/>
    </xf>
    <xf numFmtId="0" fontId="5" fillId="0" borderId="17" xfId="47" applyFont="1" applyBorder="1" applyAlignment="1" quotePrefix="1">
      <alignment horizontal="center"/>
      <protection/>
    </xf>
    <xf numFmtId="0" fontId="5" fillId="0" borderId="18" xfId="47" applyFont="1" applyBorder="1" applyAlignment="1" quotePrefix="1">
      <alignment horizontal="center"/>
      <protection/>
    </xf>
    <xf numFmtId="0" fontId="5" fillId="0" borderId="19" xfId="47" applyFont="1" applyBorder="1" applyAlignment="1" quotePrefix="1">
      <alignment horizontal="center"/>
      <protection/>
    </xf>
    <xf numFmtId="0" fontId="5" fillId="0" borderId="20" xfId="47" applyFont="1" applyBorder="1" applyAlignment="1" quotePrefix="1">
      <alignment horizontal="center"/>
      <protection/>
    </xf>
    <xf numFmtId="0" fontId="2" fillId="0" borderId="15" xfId="47" applyBorder="1">
      <alignment/>
      <protection/>
    </xf>
    <xf numFmtId="0" fontId="5" fillId="0" borderId="21" xfId="47" applyFont="1" applyBorder="1" applyAlignment="1">
      <alignment horizontal="center"/>
      <protection/>
    </xf>
    <xf numFmtId="0" fontId="5" fillId="0" borderId="21" xfId="47" applyFont="1" applyBorder="1">
      <alignment/>
      <protection/>
    </xf>
    <xf numFmtId="0" fontId="5" fillId="0" borderId="22" xfId="47" applyFont="1" applyBorder="1" applyAlignment="1">
      <alignment horizontal="center" wrapText="1"/>
      <protection/>
    </xf>
    <xf numFmtId="0" fontId="5" fillId="0" borderId="22" xfId="47" applyFont="1" applyBorder="1" applyAlignment="1">
      <alignment horizontal="center" vertical="center" wrapText="1"/>
      <protection/>
    </xf>
    <xf numFmtId="0" fontId="5" fillId="0" borderId="22" xfId="47" applyFont="1" applyBorder="1" applyAlignment="1">
      <alignment horizontal="center" vertical="center" wrapText="1"/>
      <protection/>
    </xf>
    <xf numFmtId="0" fontId="6" fillId="0" borderId="22" xfId="47" applyFont="1" applyBorder="1" applyAlignment="1">
      <alignment horizontal="center" vertical="center" wrapText="1"/>
      <protection/>
    </xf>
    <xf numFmtId="0" fontId="1" fillId="0" borderId="22" xfId="47" applyFont="1" applyBorder="1" applyAlignment="1">
      <alignment horizontal="center" vertical="center" wrapText="1"/>
      <protection/>
    </xf>
    <xf numFmtId="0" fontId="5" fillId="0" borderId="23" xfId="47" applyFont="1" applyBorder="1" applyAlignment="1">
      <alignment horizontal="center"/>
      <protection/>
    </xf>
    <xf numFmtId="0" fontId="2" fillId="0" borderId="24" xfId="47" applyBorder="1">
      <alignment/>
      <protection/>
    </xf>
    <xf numFmtId="0" fontId="11" fillId="0" borderId="17" xfId="47" applyFont="1" applyBorder="1" applyAlignment="1">
      <alignment horizontal="center"/>
      <protection/>
    </xf>
    <xf numFmtId="0" fontId="7" fillId="0" borderId="14" xfId="47" applyFont="1" applyBorder="1">
      <alignment/>
      <protection/>
    </xf>
    <xf numFmtId="0" fontId="5" fillId="0" borderId="25" xfId="47" applyFont="1" applyBorder="1" applyAlignment="1">
      <alignment horizontal="center"/>
      <protection/>
    </xf>
    <xf numFmtId="0" fontId="2" fillId="0" borderId="16" xfId="47" applyBorder="1">
      <alignment/>
      <protection/>
    </xf>
    <xf numFmtId="0" fontId="5" fillId="0" borderId="25" xfId="47" applyFont="1" applyBorder="1" applyAlignment="1" quotePrefix="1">
      <alignment horizontal="center"/>
      <protection/>
    </xf>
    <xf numFmtId="0" fontId="5" fillId="0" borderId="26" xfId="47" applyFont="1" applyBorder="1" applyAlignment="1">
      <alignment horizontal="center"/>
      <protection/>
    </xf>
    <xf numFmtId="0" fontId="5" fillId="0" borderId="26" xfId="47" applyFont="1" applyBorder="1">
      <alignment/>
      <protection/>
    </xf>
    <xf numFmtId="0" fontId="9" fillId="0" borderId="26" xfId="47" applyFont="1" applyBorder="1">
      <alignment/>
      <protection/>
    </xf>
    <xf numFmtId="0" fontId="9" fillId="0" borderId="27" xfId="47" applyFont="1" applyBorder="1">
      <alignment/>
      <protection/>
    </xf>
    <xf numFmtId="0" fontId="5" fillId="0" borderId="22" xfId="47" applyFont="1" applyBorder="1" applyAlignment="1">
      <alignment horizontal="center"/>
      <protection/>
    </xf>
    <xf numFmtId="0" fontId="5" fillId="0" borderId="22" xfId="47" applyFont="1" applyBorder="1">
      <alignment/>
      <protection/>
    </xf>
    <xf numFmtId="0" fontId="9" fillId="0" borderId="22" xfId="47" applyFont="1" applyBorder="1">
      <alignment/>
      <protection/>
    </xf>
    <xf numFmtId="0" fontId="9" fillId="0" borderId="12" xfId="47" applyFont="1" applyBorder="1">
      <alignment/>
      <protection/>
    </xf>
    <xf numFmtId="0" fontId="7" fillId="0" borderId="28" xfId="47" applyFont="1" applyBorder="1">
      <alignment/>
      <protection/>
    </xf>
    <xf numFmtId="0" fontId="2" fillId="0" borderId="29" xfId="47" applyBorder="1">
      <alignment/>
      <protection/>
    </xf>
    <xf numFmtId="0" fontId="2" fillId="0" borderId="30" xfId="47" applyBorder="1">
      <alignment/>
      <protection/>
    </xf>
    <xf numFmtId="0" fontId="7" fillId="0" borderId="30" xfId="47" applyFont="1" applyBorder="1">
      <alignment/>
      <protection/>
    </xf>
    <xf numFmtId="0" fontId="2" fillId="0" borderId="31" xfId="47" applyBorder="1">
      <alignment/>
      <protection/>
    </xf>
    <xf numFmtId="0" fontId="9" fillId="0" borderId="30" xfId="47" applyFont="1" applyBorder="1">
      <alignment/>
      <protection/>
    </xf>
    <xf numFmtId="0" fontId="9" fillId="0" borderId="31" xfId="47" applyFont="1" applyBorder="1">
      <alignment/>
      <protection/>
    </xf>
    <xf numFmtId="0" fontId="2" fillId="0" borderId="32" xfId="47" applyBorder="1">
      <alignment/>
      <protection/>
    </xf>
    <xf numFmtId="0" fontId="9" fillId="0" borderId="33" xfId="47" applyFont="1" applyBorder="1">
      <alignment/>
      <protection/>
    </xf>
    <xf numFmtId="0" fontId="7" fillId="0" borderId="34" xfId="47" applyFont="1" applyBorder="1">
      <alignment/>
      <protection/>
    </xf>
    <xf numFmtId="0" fontId="2" fillId="0" borderId="35" xfId="47" applyBorder="1">
      <alignment/>
      <protection/>
    </xf>
    <xf numFmtId="0" fontId="2" fillId="0" borderId="36" xfId="47" applyBorder="1">
      <alignment/>
      <protection/>
    </xf>
    <xf numFmtId="0" fontId="7" fillId="0" borderId="36" xfId="47" applyFont="1" applyBorder="1">
      <alignment/>
      <protection/>
    </xf>
    <xf numFmtId="0" fontId="2" fillId="0" borderId="37" xfId="47" applyBorder="1">
      <alignment/>
      <protection/>
    </xf>
    <xf numFmtId="0" fontId="2" fillId="0" borderId="38" xfId="47" applyBorder="1">
      <alignment/>
      <protection/>
    </xf>
    <xf numFmtId="0" fontId="9" fillId="0" borderId="36" xfId="47" applyFont="1" applyBorder="1">
      <alignment/>
      <protection/>
    </xf>
    <xf numFmtId="0" fontId="9" fillId="0" borderId="37" xfId="47" applyFont="1" applyBorder="1">
      <alignment/>
      <protection/>
    </xf>
    <xf numFmtId="0" fontId="9" fillId="0" borderId="39" xfId="47" applyFont="1" applyBorder="1">
      <alignment/>
      <protection/>
    </xf>
    <xf numFmtId="0" fontId="9" fillId="0" borderId="40" xfId="47" applyFont="1" applyBorder="1">
      <alignment/>
      <protection/>
    </xf>
    <xf numFmtId="0" fontId="7" fillId="0" borderId="41" xfId="47" applyFont="1" applyBorder="1">
      <alignment/>
      <protection/>
    </xf>
    <xf numFmtId="0" fontId="2" fillId="0" borderId="42" xfId="47" applyBorder="1">
      <alignment/>
      <protection/>
    </xf>
    <xf numFmtId="0" fontId="2" fillId="0" borderId="43" xfId="47" applyBorder="1">
      <alignment/>
      <protection/>
    </xf>
    <xf numFmtId="0" fontId="7" fillId="0" borderId="43" xfId="47" applyFont="1" applyBorder="1">
      <alignment/>
      <protection/>
    </xf>
    <xf numFmtId="0" fontId="2" fillId="0" borderId="44" xfId="47" applyBorder="1">
      <alignment/>
      <protection/>
    </xf>
    <xf numFmtId="0" fontId="2" fillId="0" borderId="45" xfId="47" applyBorder="1">
      <alignment/>
      <protection/>
    </xf>
    <xf numFmtId="0" fontId="2" fillId="0" borderId="46" xfId="47" applyBorder="1">
      <alignment/>
      <protection/>
    </xf>
    <xf numFmtId="0" fontId="9" fillId="0" borderId="43" xfId="47" applyFont="1" applyBorder="1">
      <alignment/>
      <protection/>
    </xf>
    <xf numFmtId="0" fontId="9" fillId="0" borderId="44" xfId="47" applyFont="1" applyBorder="1">
      <alignment/>
      <protection/>
    </xf>
    <xf numFmtId="0" fontId="9" fillId="0" borderId="47" xfId="47" applyFont="1" applyBorder="1">
      <alignment/>
      <protection/>
    </xf>
    <xf numFmtId="0" fontId="9" fillId="0" borderId="46" xfId="47" applyFont="1" applyBorder="1">
      <alignment/>
      <protection/>
    </xf>
    <xf numFmtId="0" fontId="9" fillId="0" borderId="48" xfId="47" applyFont="1" applyBorder="1">
      <alignment/>
      <protection/>
    </xf>
    <xf numFmtId="0" fontId="9" fillId="0" borderId="49" xfId="47" applyFont="1" applyBorder="1">
      <alignment/>
      <protection/>
    </xf>
    <xf numFmtId="0" fontId="9" fillId="0" borderId="50" xfId="47" applyFont="1" applyBorder="1">
      <alignment/>
      <protection/>
    </xf>
    <xf numFmtId="0" fontId="7" fillId="0" borderId="51" xfId="47" applyFont="1" applyBorder="1">
      <alignment/>
      <protection/>
    </xf>
    <xf numFmtId="0" fontId="2" fillId="0" borderId="52" xfId="47" applyBorder="1">
      <alignment/>
      <protection/>
    </xf>
    <xf numFmtId="0" fontId="2" fillId="0" borderId="53" xfId="47" applyBorder="1">
      <alignment/>
      <protection/>
    </xf>
    <xf numFmtId="0" fontId="7" fillId="0" borderId="53" xfId="47" applyFont="1" applyBorder="1">
      <alignment/>
      <protection/>
    </xf>
    <xf numFmtId="0" fontId="2" fillId="0" borderId="50" xfId="47" applyBorder="1">
      <alignment/>
      <protection/>
    </xf>
    <xf numFmtId="0" fontId="2" fillId="0" borderId="54" xfId="47" applyBorder="1">
      <alignment/>
      <protection/>
    </xf>
    <xf numFmtId="0" fontId="9" fillId="0" borderId="53" xfId="47" applyFont="1" applyBorder="1">
      <alignment/>
      <protection/>
    </xf>
    <xf numFmtId="0" fontId="9" fillId="0" borderId="55" xfId="47" applyFont="1" applyBorder="1">
      <alignment/>
      <protection/>
    </xf>
    <xf numFmtId="0" fontId="9" fillId="0" borderId="56" xfId="47" applyFont="1" applyBorder="1">
      <alignment/>
      <protection/>
    </xf>
    <xf numFmtId="0" fontId="9" fillId="0" borderId="57" xfId="47" applyFont="1" applyBorder="1">
      <alignment/>
      <protection/>
    </xf>
    <xf numFmtId="0" fontId="5" fillId="0" borderId="58" xfId="47" applyFont="1" applyBorder="1" applyAlignment="1">
      <alignment horizontal="center" vertical="center" wrapText="1"/>
      <protection/>
    </xf>
    <xf numFmtId="0" fontId="9" fillId="0" borderId="59" xfId="47" applyFont="1" applyBorder="1">
      <alignment/>
      <protection/>
    </xf>
    <xf numFmtId="0" fontId="7" fillId="0" borderId="60" xfId="47" applyFont="1" applyBorder="1">
      <alignment/>
      <protection/>
    </xf>
    <xf numFmtId="0" fontId="9" fillId="0" borderId="61" xfId="47" applyFont="1" applyBorder="1">
      <alignment/>
      <protection/>
    </xf>
    <xf numFmtId="0" fontId="2" fillId="0" borderId="26" xfId="47" applyBorder="1">
      <alignment/>
      <protection/>
    </xf>
    <xf numFmtId="0" fontId="5" fillId="0" borderId="62" xfId="47" applyFont="1" applyBorder="1">
      <alignment/>
      <protection/>
    </xf>
    <xf numFmtId="0" fontId="5" fillId="0" borderId="63" xfId="47" applyFont="1" applyBorder="1">
      <alignment/>
      <protection/>
    </xf>
    <xf numFmtId="0" fontId="5" fillId="0" borderId="64" xfId="47" applyFont="1" applyBorder="1">
      <alignment/>
      <protection/>
    </xf>
    <xf numFmtId="0" fontId="5" fillId="0" borderId="65" xfId="47" applyFont="1" applyBorder="1">
      <alignment/>
      <protection/>
    </xf>
    <xf numFmtId="0" fontId="5" fillId="0" borderId="66" xfId="47" applyFont="1" applyBorder="1">
      <alignment/>
      <protection/>
    </xf>
    <xf numFmtId="0" fontId="5" fillId="0" borderId="14" xfId="47" applyFont="1" applyBorder="1">
      <alignment/>
      <protection/>
    </xf>
    <xf numFmtId="0" fontId="5" fillId="0" borderId="13" xfId="47" applyFont="1" applyBorder="1">
      <alignment/>
      <protection/>
    </xf>
    <xf numFmtId="0" fontId="8" fillId="0" borderId="14" xfId="47" applyFont="1" applyBorder="1">
      <alignment/>
      <protection/>
    </xf>
    <xf numFmtId="0" fontId="8" fillId="0" borderId="13" xfId="47" applyFont="1" applyBorder="1">
      <alignment/>
      <protection/>
    </xf>
    <xf numFmtId="0" fontId="8" fillId="0" borderId="61" xfId="47" applyFont="1" applyBorder="1">
      <alignment/>
      <protection/>
    </xf>
    <xf numFmtId="3" fontId="2" fillId="0" borderId="52" xfId="47" applyNumberFormat="1" applyBorder="1">
      <alignment/>
      <protection/>
    </xf>
    <xf numFmtId="0" fontId="5" fillId="0" borderId="11" xfId="47" applyFont="1" applyBorder="1">
      <alignment/>
      <protection/>
    </xf>
    <xf numFmtId="0" fontId="2" fillId="0" borderId="67" xfId="47" applyBorder="1">
      <alignment/>
      <protection/>
    </xf>
    <xf numFmtId="0" fontId="2" fillId="0" borderId="68" xfId="47" applyBorder="1">
      <alignment/>
      <protection/>
    </xf>
    <xf numFmtId="0" fontId="2" fillId="0" borderId="69" xfId="47" applyBorder="1">
      <alignment/>
      <protection/>
    </xf>
    <xf numFmtId="0" fontId="5" fillId="0" borderId="70" xfId="47" applyFont="1" applyBorder="1" applyAlignment="1" quotePrefix="1">
      <alignment horizontal="center"/>
      <protection/>
    </xf>
    <xf numFmtId="0" fontId="8" fillId="0" borderId="12" xfId="47" applyFont="1" applyBorder="1">
      <alignment/>
      <protection/>
    </xf>
    <xf numFmtId="0" fontId="9" fillId="0" borderId="71" xfId="47" applyFont="1" applyBorder="1">
      <alignment/>
      <protection/>
    </xf>
    <xf numFmtId="0" fontId="9" fillId="0" borderId="72" xfId="47" applyFont="1" applyBorder="1">
      <alignment/>
      <protection/>
    </xf>
    <xf numFmtId="0" fontId="9" fillId="0" borderId="73" xfId="47" applyFont="1" applyBorder="1">
      <alignment/>
      <protection/>
    </xf>
    <xf numFmtId="0" fontId="5" fillId="0" borderId="74" xfId="47" applyFont="1" applyBorder="1" applyAlignment="1" quotePrefix="1">
      <alignment horizontal="center"/>
      <protection/>
    </xf>
    <xf numFmtId="0" fontId="5" fillId="0" borderId="75" xfId="47" applyFont="1" applyBorder="1" applyAlignment="1" quotePrefix="1">
      <alignment horizontal="center"/>
      <protection/>
    </xf>
    <xf numFmtId="0" fontId="5" fillId="0" borderId="14" xfId="47" applyFont="1" applyBorder="1">
      <alignment/>
      <protection/>
    </xf>
    <xf numFmtId="0" fontId="5" fillId="0" borderId="76" xfId="47" applyFont="1" applyBorder="1" applyAlignment="1">
      <alignment horizontal="center" wrapText="1"/>
      <protection/>
    </xf>
    <xf numFmtId="0" fontId="5" fillId="0" borderId="76" xfId="47" applyFont="1" applyBorder="1" applyAlignment="1">
      <alignment horizontal="center" vertical="center" wrapText="1"/>
      <protection/>
    </xf>
    <xf numFmtId="0" fontId="5" fillId="0" borderId="76" xfId="47" applyFont="1" applyBorder="1" applyAlignment="1" quotePrefix="1">
      <alignment horizontal="center" vertical="center" wrapText="1"/>
      <protection/>
    </xf>
    <xf numFmtId="0" fontId="5" fillId="0" borderId="76" xfId="47" applyFont="1" applyBorder="1" applyAlignment="1">
      <alignment horizontal="center" vertical="center" wrapText="1"/>
      <protection/>
    </xf>
    <xf numFmtId="0" fontId="6" fillId="0" borderId="76" xfId="47" applyFont="1" applyBorder="1" applyAlignment="1">
      <alignment horizontal="center" vertical="center" wrapText="1"/>
      <protection/>
    </xf>
    <xf numFmtId="0" fontId="1" fillId="0" borderId="76" xfId="47" applyFont="1" applyBorder="1" applyAlignment="1">
      <alignment horizontal="center" vertical="center" wrapText="1"/>
      <protection/>
    </xf>
    <xf numFmtId="0" fontId="5" fillId="0" borderId="12" xfId="47" applyFont="1" applyBorder="1">
      <alignment/>
      <protection/>
    </xf>
    <xf numFmtId="0" fontId="5" fillId="0" borderId="15" xfId="47" applyFont="1" applyBorder="1">
      <alignment/>
      <protection/>
    </xf>
    <xf numFmtId="0" fontId="2" fillId="0" borderId="77" xfId="47" applyBorder="1">
      <alignment/>
      <protection/>
    </xf>
    <xf numFmtId="0" fontId="2" fillId="0" borderId="78" xfId="47" applyBorder="1">
      <alignment/>
      <protection/>
    </xf>
    <xf numFmtId="0" fontId="2" fillId="0" borderId="79" xfId="47" applyBorder="1">
      <alignment/>
      <protection/>
    </xf>
    <xf numFmtId="0" fontId="2" fillId="0" borderId="49" xfId="47" applyBorder="1">
      <alignment/>
      <protection/>
    </xf>
    <xf numFmtId="0" fontId="5" fillId="0" borderId="12" xfId="47" applyFont="1" applyBorder="1">
      <alignment/>
      <protection/>
    </xf>
    <xf numFmtId="0" fontId="2" fillId="0" borderId="71" xfId="47" applyBorder="1">
      <alignment/>
      <protection/>
    </xf>
    <xf numFmtId="0" fontId="2" fillId="0" borderId="72" xfId="47" applyBorder="1">
      <alignment/>
      <protection/>
    </xf>
    <xf numFmtId="0" fontId="2" fillId="0" borderId="73" xfId="47" applyBorder="1">
      <alignment/>
      <protection/>
    </xf>
    <xf numFmtId="0" fontId="2" fillId="0" borderId="48" xfId="47" applyBorder="1">
      <alignment/>
      <protection/>
    </xf>
    <xf numFmtId="0" fontId="5" fillId="0" borderId="80" xfId="47" applyFont="1" applyBorder="1" applyAlignment="1" quotePrefix="1">
      <alignment horizontal="center"/>
      <protection/>
    </xf>
    <xf numFmtId="0" fontId="5" fillId="0" borderId="11" xfId="47" applyFont="1" applyBorder="1">
      <alignment/>
      <protection/>
    </xf>
    <xf numFmtId="0" fontId="8" fillId="0" borderId="11" xfId="47" applyFont="1" applyBorder="1">
      <alignment/>
      <protection/>
    </xf>
    <xf numFmtId="0" fontId="9" fillId="0" borderId="67" xfId="47" applyFont="1" applyBorder="1">
      <alignment/>
      <protection/>
    </xf>
    <xf numFmtId="0" fontId="9" fillId="0" borderId="68" xfId="47" applyFont="1" applyBorder="1">
      <alignment/>
      <protection/>
    </xf>
    <xf numFmtId="0" fontId="9" fillId="0" borderId="69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0" fontId="5" fillId="0" borderId="81" xfId="47" applyFont="1" applyBorder="1">
      <alignment/>
      <protection/>
    </xf>
    <xf numFmtId="0" fontId="8" fillId="0" borderId="15" xfId="47" applyFont="1" applyBorder="1">
      <alignment/>
      <protection/>
    </xf>
    <xf numFmtId="0" fontId="9" fillId="0" borderId="77" xfId="47" applyFont="1" applyBorder="1">
      <alignment/>
      <protection/>
    </xf>
    <xf numFmtId="0" fontId="9" fillId="0" borderId="78" xfId="47" applyFont="1" applyBorder="1">
      <alignment/>
      <protection/>
    </xf>
    <xf numFmtId="0" fontId="9" fillId="0" borderId="79" xfId="47" applyFont="1" applyBorder="1">
      <alignment/>
      <protection/>
    </xf>
    <xf numFmtId="0" fontId="8" fillId="0" borderId="21" xfId="47" applyFont="1" applyBorder="1">
      <alignment/>
      <protection/>
    </xf>
    <xf numFmtId="0" fontId="9" fillId="0" borderId="21" xfId="47" applyFont="1" applyBorder="1">
      <alignment/>
      <protection/>
    </xf>
    <xf numFmtId="0" fontId="9" fillId="0" borderId="38" xfId="47" applyFont="1" applyBorder="1">
      <alignment/>
      <protection/>
    </xf>
    <xf numFmtId="0" fontId="9" fillId="0" borderId="32" xfId="47" applyFont="1" applyBorder="1">
      <alignment/>
      <protection/>
    </xf>
    <xf numFmtId="0" fontId="9" fillId="0" borderId="54" xfId="47" applyFont="1" applyBorder="1">
      <alignment/>
      <protection/>
    </xf>
    <xf numFmtId="0" fontId="9" fillId="0" borderId="45" xfId="47" applyFont="1" applyBorder="1">
      <alignment/>
      <protection/>
    </xf>
    <xf numFmtId="0" fontId="5" fillId="0" borderId="26" xfId="47" applyFont="1" applyBorder="1" applyAlignment="1" quotePrefix="1">
      <alignment horizontal="center"/>
      <protection/>
    </xf>
    <xf numFmtId="0" fontId="5" fillId="0" borderId="82" xfId="47" applyFont="1" applyBorder="1">
      <alignment/>
      <protection/>
    </xf>
    <xf numFmtId="0" fontId="9" fillId="0" borderId="83" xfId="47" applyFont="1" applyBorder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4" fillId="0" borderId="84" xfId="0" applyFont="1" applyFill="1" applyBorder="1" applyAlignment="1" applyProtection="1">
      <alignment horizontal="center" vertical="center"/>
      <protection/>
    </xf>
    <xf numFmtId="3" fontId="15" fillId="0" borderId="84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49" xfId="0" applyFont="1" applyFill="1" applyBorder="1" applyAlignment="1">
      <alignment horizontal="center"/>
    </xf>
    <xf numFmtId="3" fontId="14" fillId="0" borderId="84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4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58" xfId="0" applyFont="1" applyFill="1" applyBorder="1" applyAlignment="1" applyProtection="1">
      <alignment horizontal="center" vertical="center"/>
      <protection/>
    </xf>
    <xf numFmtId="3" fontId="14" fillId="0" borderId="84" xfId="0" applyNumberFormat="1" applyFont="1" applyFill="1" applyBorder="1" applyAlignment="1" applyProtection="1">
      <alignment horizontal="center" vertical="top"/>
      <protection/>
    </xf>
    <xf numFmtId="0" fontId="13" fillId="0" borderId="85" xfId="0" applyFont="1" applyFill="1" applyBorder="1" applyAlignment="1" applyProtection="1">
      <alignment horizontal="center"/>
      <protection/>
    </xf>
    <xf numFmtId="0" fontId="13" fillId="0" borderId="86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49" xfId="0" applyFont="1" applyFill="1" applyBorder="1" applyAlignment="1">
      <alignment horizontal="center"/>
    </xf>
    <xf numFmtId="0" fontId="13" fillId="0" borderId="18" xfId="0" applyFont="1" applyFill="1" applyBorder="1" applyAlignment="1" applyProtection="1">
      <alignment horizontal="left"/>
      <protection/>
    </xf>
    <xf numFmtId="0" fontId="13" fillId="0" borderId="87" xfId="0" applyFont="1" applyFill="1" applyBorder="1" applyAlignment="1" applyProtection="1">
      <alignment horizontal="left"/>
      <protection/>
    </xf>
    <xf numFmtId="0" fontId="12" fillId="0" borderId="88" xfId="0" applyFont="1" applyFill="1" applyBorder="1" applyAlignment="1" applyProtection="1">
      <alignment/>
      <protection/>
    </xf>
    <xf numFmtId="0" fontId="12" fillId="0" borderId="84" xfId="0" applyFont="1" applyFill="1" applyBorder="1" applyAlignment="1" applyProtection="1">
      <alignment/>
      <protection/>
    </xf>
    <xf numFmtId="3" fontId="18" fillId="0" borderId="84" xfId="0" applyNumberFormat="1" applyFont="1" applyFill="1" applyBorder="1" applyAlignment="1" applyProtection="1">
      <alignment horizontal="center" vertical="top"/>
      <protection/>
    </xf>
    <xf numFmtId="3" fontId="18" fillId="0" borderId="89" xfId="0" applyNumberFormat="1" applyFont="1" applyFill="1" applyBorder="1" applyAlignment="1" applyProtection="1">
      <alignment horizontal="center" vertical="top"/>
      <protection/>
    </xf>
    <xf numFmtId="3" fontId="18" fillId="0" borderId="90" xfId="0" applyNumberFormat="1" applyFont="1" applyFill="1" applyBorder="1" applyAlignment="1" applyProtection="1">
      <alignment horizontal="center" vertical="top"/>
      <protection/>
    </xf>
    <xf numFmtId="3" fontId="18" fillId="0" borderId="91" xfId="0" applyNumberFormat="1" applyFont="1" applyFill="1" applyBorder="1" applyAlignment="1" applyProtection="1">
      <alignment horizontal="center" vertical="top"/>
      <protection/>
    </xf>
    <xf numFmtId="0" fontId="19" fillId="0" borderId="18" xfId="0" applyFont="1" applyFill="1" applyBorder="1" applyAlignment="1" applyProtection="1">
      <alignment horizontal="center"/>
      <protection/>
    </xf>
    <xf numFmtId="0" fontId="19" fillId="0" borderId="92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93" xfId="0" applyFont="1" applyFill="1" applyBorder="1" applyAlignment="1" applyProtection="1">
      <alignment horizontal="center"/>
      <protection/>
    </xf>
    <xf numFmtId="0" fontId="15" fillId="0" borderId="94" xfId="0" applyFont="1" applyFill="1" applyBorder="1" applyAlignment="1" applyProtection="1">
      <alignment/>
      <protection/>
    </xf>
    <xf numFmtId="0" fontId="15" fillId="0" borderId="84" xfId="0" applyFont="1" applyFill="1" applyBorder="1" applyAlignment="1" applyProtection="1">
      <alignment/>
      <protection/>
    </xf>
    <xf numFmtId="3" fontId="18" fillId="0" borderId="84" xfId="0" applyNumberFormat="1" applyFont="1" applyFill="1" applyBorder="1" applyAlignment="1" applyProtection="1">
      <alignment/>
      <protection/>
    </xf>
    <xf numFmtId="3" fontId="18" fillId="0" borderId="17" xfId="0" applyNumberFormat="1" applyFont="1" applyFill="1" applyBorder="1" applyAlignment="1" applyProtection="1">
      <alignment/>
      <protection/>
    </xf>
    <xf numFmtId="3" fontId="18" fillId="0" borderId="14" xfId="0" applyNumberFormat="1" applyFont="1" applyFill="1" applyBorder="1" applyAlignment="1" applyProtection="1">
      <alignment/>
      <protection/>
    </xf>
    <xf numFmtId="3" fontId="18" fillId="0" borderId="63" xfId="0" applyNumberFormat="1" applyFont="1" applyFill="1" applyBorder="1" applyAlignment="1" applyProtection="1">
      <alignment/>
      <protection/>
    </xf>
    <xf numFmtId="190" fontId="18" fillId="0" borderId="92" xfId="0" applyNumberFormat="1" applyFont="1" applyFill="1" applyBorder="1" applyAlignment="1" applyProtection="1">
      <alignment/>
      <protection/>
    </xf>
    <xf numFmtId="190" fontId="18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14" fillId="0" borderId="18" xfId="0" applyFont="1" applyFill="1" applyBorder="1" applyAlignment="1" applyProtection="1">
      <alignment horizontal="center"/>
      <protection/>
    </xf>
    <xf numFmtId="0" fontId="14" fillId="0" borderId="87" xfId="0" applyFont="1" applyFill="1" applyBorder="1" applyAlignment="1" applyProtection="1">
      <alignment horizontal="center"/>
      <protection/>
    </xf>
    <xf numFmtId="0" fontId="16" fillId="0" borderId="88" xfId="0" applyFont="1" applyFill="1" applyBorder="1" applyAlignment="1" applyProtection="1">
      <alignment/>
      <protection/>
    </xf>
    <xf numFmtId="0" fontId="16" fillId="0" borderId="84" xfId="0" applyFont="1" applyFill="1" applyBorder="1" applyAlignment="1" applyProtection="1">
      <alignment/>
      <protection/>
    </xf>
    <xf numFmtId="3" fontId="19" fillId="0" borderId="84" xfId="0" applyNumberFormat="1" applyFont="1" applyFill="1" applyBorder="1" applyAlignment="1" applyProtection="1">
      <alignment/>
      <protection/>
    </xf>
    <xf numFmtId="3" fontId="19" fillId="0" borderId="18" xfId="0" applyNumberFormat="1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19" fillId="0" borderId="65" xfId="0" applyNumberFormat="1" applyFont="1" applyFill="1" applyBorder="1" applyAlignment="1" applyProtection="1">
      <alignment/>
      <protection/>
    </xf>
    <xf numFmtId="190" fontId="19" fillId="0" borderId="0" xfId="0" applyNumberFormat="1" applyFont="1" applyFill="1" applyBorder="1" applyAlignment="1" applyProtection="1">
      <alignment/>
      <protection/>
    </xf>
    <xf numFmtId="0" fontId="14" fillId="0" borderId="17" xfId="0" applyFont="1" applyFill="1" applyBorder="1" applyAlignment="1" applyProtection="1">
      <alignment horizontal="center"/>
      <protection/>
    </xf>
    <xf numFmtId="0" fontId="14" fillId="0" borderId="93" xfId="0" applyFont="1" applyFill="1" applyBorder="1" applyAlignment="1" applyProtection="1">
      <alignment horizontal="center"/>
      <protection/>
    </xf>
    <xf numFmtId="0" fontId="16" fillId="0" borderId="94" xfId="0" applyFont="1" applyFill="1" applyBorder="1" applyAlignment="1" applyProtection="1">
      <alignment/>
      <protection/>
    </xf>
    <xf numFmtId="3" fontId="19" fillId="0" borderId="17" xfId="0" applyNumberFormat="1" applyFont="1" applyFill="1" applyBorder="1" applyAlignment="1" applyProtection="1">
      <alignment/>
      <protection/>
    </xf>
    <xf numFmtId="3" fontId="19" fillId="0" borderId="14" xfId="0" applyNumberFormat="1" applyFont="1" applyFill="1" applyBorder="1" applyAlignment="1" applyProtection="1">
      <alignment/>
      <protection/>
    </xf>
    <xf numFmtId="3" fontId="19" fillId="0" borderId="63" xfId="0" applyNumberFormat="1" applyFont="1" applyFill="1" applyBorder="1" applyAlignment="1" applyProtection="1">
      <alignment/>
      <protection/>
    </xf>
    <xf numFmtId="3" fontId="19" fillId="0" borderId="95" xfId="0" applyNumberFormat="1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93" xfId="0" applyFont="1" applyFill="1" applyBorder="1" applyAlignment="1" applyProtection="1">
      <alignment horizontal="center"/>
      <protection/>
    </xf>
    <xf numFmtId="0" fontId="12" fillId="0" borderId="94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 locked="0"/>
    </xf>
    <xf numFmtId="0" fontId="14" fillId="0" borderId="94" xfId="0" applyFont="1" applyFill="1" applyBorder="1" applyAlignment="1" applyProtection="1">
      <alignment/>
      <protection/>
    </xf>
    <xf numFmtId="0" fontId="14" fillId="0" borderId="84" xfId="0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93" xfId="0" applyFont="1" applyFill="1" applyBorder="1" applyAlignment="1" applyProtection="1">
      <alignment horizontal="center"/>
      <protection/>
    </xf>
    <xf numFmtId="0" fontId="13" fillId="0" borderId="70" xfId="0" applyFont="1" applyFill="1" applyBorder="1" applyAlignment="1" applyProtection="1">
      <alignment horizontal="center"/>
      <protection/>
    </xf>
    <xf numFmtId="0" fontId="13" fillId="0" borderId="96" xfId="0" applyFont="1" applyFill="1" applyBorder="1" applyAlignment="1" applyProtection="1">
      <alignment horizontal="center"/>
      <protection/>
    </xf>
    <xf numFmtId="0" fontId="12" fillId="0" borderId="97" xfId="0" applyFont="1" applyFill="1" applyBorder="1" applyAlignment="1" applyProtection="1">
      <alignment/>
      <protection/>
    </xf>
    <xf numFmtId="3" fontId="19" fillId="0" borderId="70" xfId="0" applyNumberFormat="1" applyFont="1" applyFill="1" applyBorder="1" applyAlignment="1" applyProtection="1">
      <alignment/>
      <protection/>
    </xf>
    <xf numFmtId="3" fontId="19" fillId="0" borderId="12" xfId="0" applyNumberFormat="1" applyFont="1" applyFill="1" applyBorder="1" applyAlignment="1" applyProtection="1">
      <alignment/>
      <protection/>
    </xf>
    <xf numFmtId="3" fontId="19" fillId="0" borderId="66" xfId="0" applyNumberFormat="1" applyFont="1" applyFill="1" applyBorder="1" applyAlignment="1" applyProtection="1">
      <alignment/>
      <protection/>
    </xf>
    <xf numFmtId="190" fontId="18" fillId="0" borderId="98" xfId="0" applyNumberFormat="1" applyFont="1" applyFill="1" applyBorder="1" applyAlignment="1" applyProtection="1">
      <alignment/>
      <protection/>
    </xf>
    <xf numFmtId="3" fontId="19" fillId="0" borderId="99" xfId="0" applyNumberFormat="1" applyFont="1" applyFill="1" applyBorder="1" applyAlignment="1" applyProtection="1">
      <alignment/>
      <protection/>
    </xf>
    <xf numFmtId="190" fontId="18" fillId="0" borderId="100" xfId="0" applyNumberFormat="1" applyFont="1" applyFill="1" applyBorder="1" applyAlignment="1" applyProtection="1">
      <alignment/>
      <protection/>
    </xf>
    <xf numFmtId="0" fontId="12" fillId="0" borderId="76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9" fillId="0" borderId="76" xfId="0" applyFont="1" applyFill="1" applyBorder="1" applyAlignment="1" applyProtection="1">
      <alignment/>
      <protection/>
    </xf>
    <xf numFmtId="3" fontId="19" fillId="0" borderId="76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190" fontId="18" fillId="0" borderId="76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1" fillId="0" borderId="84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3" fontId="18" fillId="0" borderId="85" xfId="0" applyNumberFormat="1" applyFont="1" applyFill="1" applyBorder="1" applyAlignment="1" applyProtection="1">
      <alignment vertical="center"/>
      <protection/>
    </xf>
    <xf numFmtId="3" fontId="18" fillId="0" borderId="59" xfId="0" applyNumberFormat="1" applyFont="1" applyFill="1" applyBorder="1" applyAlignment="1" applyProtection="1">
      <alignment vertical="center"/>
      <protection/>
    </xf>
    <xf numFmtId="3" fontId="18" fillId="0" borderId="101" xfId="0" applyNumberFormat="1" applyFont="1" applyFill="1" applyBorder="1" applyAlignment="1" applyProtection="1">
      <alignment vertical="center"/>
      <protection/>
    </xf>
    <xf numFmtId="190" fontId="18" fillId="0" borderId="86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190" fontId="18" fillId="0" borderId="85" xfId="0" applyNumberFormat="1" applyFont="1" applyFill="1" applyBorder="1" applyAlignment="1" applyProtection="1">
      <alignment vertical="center"/>
      <protection/>
    </xf>
    <xf numFmtId="3" fontId="18" fillId="0" borderId="86" xfId="0" applyNumberFormat="1" applyFont="1" applyFill="1" applyBorder="1" applyAlignment="1">
      <alignment vertical="center"/>
    </xf>
    <xf numFmtId="190" fontId="18" fillId="0" borderId="98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0" fontId="1" fillId="0" borderId="76" xfId="47" applyFont="1" applyBorder="1" applyAlignment="1">
      <alignment horizontal="left"/>
      <protection/>
    </xf>
    <xf numFmtId="0" fontId="21" fillId="0" borderId="0" xfId="47" applyFont="1">
      <alignment/>
      <protection/>
    </xf>
    <xf numFmtId="0" fontId="1" fillId="0" borderId="22" xfId="47" applyFont="1" applyBorder="1" applyAlignment="1" quotePrefix="1">
      <alignment horizontal="center" vertical="center" wrapText="1"/>
      <protection/>
    </xf>
    <xf numFmtId="0" fontId="1" fillId="0" borderId="60" xfId="47" applyFont="1" applyBorder="1">
      <alignment/>
      <protection/>
    </xf>
    <xf numFmtId="0" fontId="1" fillId="0" borderId="24" xfId="47" applyFont="1" applyBorder="1">
      <alignment/>
      <protection/>
    </xf>
    <xf numFmtId="0" fontId="1" fillId="0" borderId="14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26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61" xfId="47" applyFont="1" applyBorder="1">
      <alignment/>
      <protection/>
    </xf>
    <xf numFmtId="0" fontId="1" fillId="0" borderId="22" xfId="47" applyFont="1" applyBorder="1">
      <alignment/>
      <protection/>
    </xf>
    <xf numFmtId="0" fontId="1" fillId="0" borderId="59" xfId="47" applyFont="1" applyBorder="1">
      <alignment/>
      <protection/>
    </xf>
    <xf numFmtId="0" fontId="9" fillId="0" borderId="0" xfId="47" applyFont="1" applyBorder="1">
      <alignment/>
      <protection/>
    </xf>
    <xf numFmtId="0" fontId="1" fillId="0" borderId="90" xfId="47" applyFont="1" applyBorder="1">
      <alignment/>
      <protection/>
    </xf>
    <xf numFmtId="0" fontId="9" fillId="0" borderId="102" xfId="47" applyFont="1" applyBorder="1">
      <alignment/>
      <protection/>
    </xf>
    <xf numFmtId="0" fontId="9" fillId="0" borderId="103" xfId="47" applyFont="1" applyBorder="1">
      <alignment/>
      <protection/>
    </xf>
    <xf numFmtId="0" fontId="9" fillId="0" borderId="104" xfId="47" applyFont="1" applyBorder="1">
      <alignment/>
      <protection/>
    </xf>
    <xf numFmtId="0" fontId="9" fillId="0" borderId="90" xfId="47" applyFont="1" applyBorder="1">
      <alignment/>
      <protection/>
    </xf>
    <xf numFmtId="0" fontId="1" fillId="0" borderId="105" xfId="47" applyFont="1" applyBorder="1">
      <alignment/>
      <protection/>
    </xf>
    <xf numFmtId="0" fontId="9" fillId="0" borderId="106" xfId="47" applyFont="1" applyBorder="1">
      <alignment/>
      <protection/>
    </xf>
    <xf numFmtId="0" fontId="9" fillId="0" borderId="107" xfId="47" applyFont="1" applyBorder="1">
      <alignment/>
      <protection/>
    </xf>
    <xf numFmtId="0" fontId="9" fillId="0" borderId="108" xfId="47" applyFont="1" applyBorder="1">
      <alignment/>
      <protection/>
    </xf>
    <xf numFmtId="0" fontId="9" fillId="0" borderId="105" xfId="47" applyFont="1" applyBorder="1">
      <alignment/>
      <protection/>
    </xf>
    <xf numFmtId="0" fontId="5" fillId="0" borderId="0" xfId="47" applyFont="1" applyAlignment="1">
      <alignment/>
      <protection/>
    </xf>
    <xf numFmtId="0" fontId="9" fillId="0" borderId="109" xfId="47" applyFont="1" applyBorder="1">
      <alignment/>
      <protection/>
    </xf>
    <xf numFmtId="0" fontId="9" fillId="0" borderId="110" xfId="47" applyFont="1" applyBorder="1">
      <alignment/>
      <protection/>
    </xf>
    <xf numFmtId="0" fontId="9" fillId="0" borderId="111" xfId="47" applyFont="1" applyBorder="1">
      <alignment/>
      <protection/>
    </xf>
    <xf numFmtId="0" fontId="1" fillId="0" borderId="76" xfId="47" applyFont="1" applyBorder="1">
      <alignment/>
      <protection/>
    </xf>
    <xf numFmtId="0" fontId="9" fillId="0" borderId="76" xfId="47" applyFont="1" applyBorder="1">
      <alignment/>
      <protection/>
    </xf>
    <xf numFmtId="0" fontId="1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1" fillId="0" borderId="0" xfId="47" applyFont="1" applyBorder="1" applyAlignment="1">
      <alignment horizontal="left"/>
      <protection/>
    </xf>
    <xf numFmtId="0" fontId="1" fillId="0" borderId="112" xfId="47" applyFont="1" applyBorder="1" applyAlignment="1">
      <alignment horizontal="left"/>
      <protection/>
    </xf>
    <xf numFmtId="0" fontId="1" fillId="0" borderId="21" xfId="47" applyFont="1" applyBorder="1" applyAlignment="1">
      <alignment horizontal="left"/>
      <protection/>
    </xf>
    <xf numFmtId="0" fontId="1" fillId="0" borderId="113" xfId="47" applyFont="1" applyBorder="1" applyAlignment="1">
      <alignment horizontal="left"/>
      <protection/>
    </xf>
    <xf numFmtId="0" fontId="1" fillId="0" borderId="114" xfId="47" applyFont="1" applyBorder="1" applyAlignment="1">
      <alignment horizontal="left"/>
      <protection/>
    </xf>
    <xf numFmtId="0" fontId="4" fillId="0" borderId="0" xfId="47" applyFont="1" applyAlignment="1">
      <alignment horizontal="center"/>
      <protection/>
    </xf>
    <xf numFmtId="0" fontId="5" fillId="0" borderId="104" xfId="47" applyFont="1" applyBorder="1" applyAlignment="1">
      <alignment horizontal="center" vertical="center" wrapText="1"/>
      <protection/>
    </xf>
    <xf numFmtId="0" fontId="5" fillId="0" borderId="108" xfId="47" applyFont="1" applyBorder="1" applyAlignment="1">
      <alignment horizontal="center" vertical="center" wrapText="1"/>
      <protection/>
    </xf>
    <xf numFmtId="0" fontId="2" fillId="0" borderId="60" xfId="47" applyFont="1" applyBorder="1" applyAlignment="1">
      <alignment horizontal="center"/>
      <protection/>
    </xf>
    <xf numFmtId="0" fontId="2" fillId="0" borderId="60" xfId="47" applyBorder="1" applyAlignment="1">
      <alignment horizontal="center"/>
      <protection/>
    </xf>
    <xf numFmtId="0" fontId="6" fillId="0" borderId="104" xfId="47" applyFont="1" applyBorder="1" applyAlignment="1">
      <alignment horizontal="center" vertical="center" wrapText="1"/>
      <protection/>
    </xf>
    <xf numFmtId="0" fontId="6" fillId="0" borderId="108" xfId="47" applyFont="1" applyBorder="1" applyAlignment="1">
      <alignment horizontal="center" vertical="center" wrapText="1"/>
      <protection/>
    </xf>
    <xf numFmtId="0" fontId="5" fillId="0" borderId="103" xfId="47" applyFont="1" applyBorder="1" applyAlignment="1">
      <alignment horizontal="center" vertical="center" wrapText="1"/>
      <protection/>
    </xf>
    <xf numFmtId="0" fontId="5" fillId="0" borderId="107" xfId="47" applyFont="1" applyBorder="1" applyAlignment="1">
      <alignment horizontal="center" vertical="center" wrapText="1"/>
      <protection/>
    </xf>
    <xf numFmtId="0" fontId="1" fillId="0" borderId="110" xfId="47" applyFont="1" applyBorder="1" applyAlignment="1">
      <alignment horizontal="center" vertical="center" wrapText="1"/>
      <protection/>
    </xf>
    <xf numFmtId="0" fontId="1" fillId="0" borderId="111" xfId="47" applyFont="1" applyBorder="1" applyAlignment="1">
      <alignment horizontal="center" vertical="center" wrapText="1"/>
      <protection/>
    </xf>
    <xf numFmtId="0" fontId="5" fillId="0" borderId="102" xfId="47" applyFont="1" applyBorder="1" applyAlignment="1">
      <alignment horizontal="center" vertical="center" wrapText="1"/>
      <protection/>
    </xf>
    <xf numFmtId="0" fontId="5" fillId="0" borderId="106" xfId="47" applyFont="1" applyBorder="1" applyAlignment="1">
      <alignment horizontal="center" vertical="center" wrapText="1"/>
      <protection/>
    </xf>
    <xf numFmtId="0" fontId="4" fillId="0" borderId="0" xfId="47" applyFont="1" applyAlignment="1">
      <alignment horizontal="center"/>
      <protection/>
    </xf>
    <xf numFmtId="0" fontId="1" fillId="0" borderId="115" xfId="47" applyFont="1" applyBorder="1" applyAlignment="1">
      <alignment horizontal="left"/>
      <protection/>
    </xf>
    <xf numFmtId="0" fontId="1" fillId="0" borderId="116" xfId="47" applyFont="1" applyBorder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5" fillId="0" borderId="117" xfId="47" applyFont="1" applyBorder="1" applyAlignment="1">
      <alignment horizontal="center"/>
      <protection/>
    </xf>
    <xf numFmtId="0" fontId="5" fillId="0" borderId="118" xfId="47" applyFont="1" applyBorder="1" applyAlignment="1">
      <alignment horizontal="center"/>
      <protection/>
    </xf>
    <xf numFmtId="0" fontId="5" fillId="0" borderId="115" xfId="47" applyFont="1" applyBorder="1" applyAlignment="1">
      <alignment horizontal="center" vertical="center" wrapText="1"/>
      <protection/>
    </xf>
    <xf numFmtId="0" fontId="5" fillId="0" borderId="119" xfId="47" applyFont="1" applyBorder="1" applyAlignment="1">
      <alignment horizontal="center" vertical="center" wrapText="1"/>
      <protection/>
    </xf>
    <xf numFmtId="0" fontId="1" fillId="0" borderId="90" xfId="47" applyFont="1" applyBorder="1" applyAlignment="1" quotePrefix="1">
      <alignment horizontal="center" vertical="center" wrapText="1"/>
      <protection/>
    </xf>
    <xf numFmtId="0" fontId="1" fillId="0" borderId="105" xfId="47" applyFont="1" applyBorder="1" applyAlignment="1" quotePrefix="1">
      <alignment horizontal="center" vertical="center" wrapText="1"/>
      <protection/>
    </xf>
    <xf numFmtId="0" fontId="5" fillId="0" borderId="0" xfId="47" applyFont="1" applyAlignment="1">
      <alignment horizontal="left" vertical="top" wrapText="1"/>
      <protection/>
    </xf>
    <xf numFmtId="0" fontId="5" fillId="0" borderId="0" xfId="47" applyFont="1" applyAlignment="1">
      <alignment horizontal="left"/>
      <protection/>
    </xf>
    <xf numFmtId="0" fontId="1" fillId="0" borderId="120" xfId="47" applyFont="1" applyBorder="1" applyAlignment="1">
      <alignment horizontal="left"/>
      <protection/>
    </xf>
    <xf numFmtId="0" fontId="1" fillId="0" borderId="76" xfId="47" applyFont="1" applyBorder="1" applyAlignment="1">
      <alignment horizontal="left"/>
      <protection/>
    </xf>
    <xf numFmtId="0" fontId="1" fillId="0" borderId="121" xfId="47" applyFont="1" applyBorder="1" applyAlignment="1">
      <alignment horizontal="left"/>
      <protection/>
    </xf>
    <xf numFmtId="0" fontId="1" fillId="0" borderId="75" xfId="47" applyFont="1" applyBorder="1" applyAlignment="1">
      <alignment horizontal="left"/>
      <protection/>
    </xf>
    <xf numFmtId="0" fontId="5" fillId="0" borderId="90" xfId="47" applyFont="1" applyBorder="1" applyAlignment="1" quotePrefix="1">
      <alignment horizontal="center" vertical="center" wrapText="1"/>
      <protection/>
    </xf>
    <xf numFmtId="0" fontId="5" fillId="0" borderId="105" xfId="47" applyFont="1" applyBorder="1" applyAlignment="1" quotePrefix="1">
      <alignment horizontal="center" vertical="center" wrapText="1"/>
      <protection/>
    </xf>
    <xf numFmtId="0" fontId="5" fillId="0" borderId="82" xfId="47" applyFont="1" applyBorder="1" applyAlignment="1">
      <alignment horizontal="left"/>
      <protection/>
    </xf>
    <xf numFmtId="0" fontId="5" fillId="0" borderId="122" xfId="47" applyFont="1" applyBorder="1" applyAlignment="1">
      <alignment horizontal="left"/>
      <protection/>
    </xf>
    <xf numFmtId="0" fontId="1" fillId="0" borderId="123" xfId="47" applyFont="1" applyBorder="1" applyAlignment="1">
      <alignment horizontal="center"/>
      <protection/>
    </xf>
    <xf numFmtId="0" fontId="1" fillId="0" borderId="124" xfId="47" applyFont="1" applyBorder="1" applyAlignment="1">
      <alignment horizontal="center"/>
      <protection/>
    </xf>
    <xf numFmtId="0" fontId="1" fillId="0" borderId="125" xfId="47" applyFont="1" applyBorder="1" applyAlignment="1">
      <alignment horizontal="center"/>
      <protection/>
    </xf>
    <xf numFmtId="0" fontId="5" fillId="0" borderId="120" xfId="47" applyFont="1" applyBorder="1" applyAlignment="1">
      <alignment horizontal="center" vertical="center" wrapText="1"/>
      <protection/>
    </xf>
    <xf numFmtId="0" fontId="5" fillId="0" borderId="76" xfId="47" applyFont="1" applyBorder="1" applyAlignment="1">
      <alignment horizontal="center" vertical="center" wrapText="1"/>
      <protection/>
    </xf>
    <xf numFmtId="0" fontId="5" fillId="0" borderId="126" xfId="47" applyFont="1" applyBorder="1" applyAlignment="1">
      <alignment horizontal="center" vertical="center" wrapText="1"/>
      <protection/>
    </xf>
    <xf numFmtId="0" fontId="5" fillId="0" borderId="127" xfId="47" applyFont="1" applyBorder="1" applyAlignment="1">
      <alignment horizontal="center" vertical="center" wrapText="1"/>
      <protection/>
    </xf>
    <xf numFmtId="0" fontId="5" fillId="0" borderId="128" xfId="47" applyFont="1" applyBorder="1" applyAlignment="1">
      <alignment horizontal="center" vertical="center" wrapText="1"/>
      <protection/>
    </xf>
    <xf numFmtId="0" fontId="5" fillId="0" borderId="129" xfId="47" applyFont="1" applyBorder="1" applyAlignment="1">
      <alignment horizontal="center" vertical="center" wrapText="1"/>
      <protection/>
    </xf>
    <xf numFmtId="0" fontId="15" fillId="0" borderId="130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15" fillId="0" borderId="109" xfId="0" applyFont="1" applyFill="1" applyBorder="1" applyAlignment="1" applyProtection="1">
      <alignment horizontal="center" vertical="center"/>
      <protection/>
    </xf>
    <xf numFmtId="3" fontId="18" fillId="0" borderId="130" xfId="0" applyNumberFormat="1" applyFont="1" applyFill="1" applyBorder="1" applyAlignment="1" applyProtection="1">
      <alignment vertical="center" wrapText="1"/>
      <protection/>
    </xf>
    <xf numFmtId="0" fontId="20" fillId="0" borderId="109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8" fillId="0" borderId="95" xfId="0" applyNumberFormat="1" applyFont="1" applyFill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3" fontId="19" fillId="0" borderId="119" xfId="0" applyNumberFormat="1" applyFont="1" applyFill="1" applyBorder="1" applyAlignment="1" applyProtection="1">
      <alignment vertical="center" wrapText="1"/>
      <protection/>
    </xf>
    <xf numFmtId="0" fontId="20" fillId="0" borderId="111" xfId="0" applyFont="1" applyBorder="1" applyAlignment="1">
      <alignment vertical="center" wrapText="1"/>
    </xf>
    <xf numFmtId="3" fontId="13" fillId="0" borderId="131" xfId="0" applyNumberFormat="1" applyFont="1" applyFill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98" xfId="0" applyFont="1" applyFill="1" applyBorder="1" applyAlignment="1" applyProtection="1">
      <alignment horizontal="center" vertical="center"/>
      <protection/>
    </xf>
    <xf numFmtId="0" fontId="13" fillId="0" borderId="132" xfId="0" applyFont="1" applyFill="1" applyBorder="1" applyAlignment="1" applyProtection="1">
      <alignment horizontal="center" vertical="center"/>
      <protection/>
    </xf>
    <xf numFmtId="0" fontId="13" fillId="0" borderId="81" xfId="0" applyFont="1" applyFill="1" applyBorder="1" applyAlignment="1" applyProtection="1">
      <alignment horizontal="center" vertical="center"/>
      <protection/>
    </xf>
    <xf numFmtId="0" fontId="13" fillId="0" borderId="133" xfId="0" applyFont="1" applyFill="1" applyBorder="1" applyAlignment="1" applyProtection="1">
      <alignment horizontal="center" vertical="center"/>
      <protection/>
    </xf>
    <xf numFmtId="0" fontId="13" fillId="0" borderId="134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35" xfId="0" applyFont="1" applyFill="1" applyBorder="1" applyAlignment="1" applyProtection="1">
      <alignment horizontal="center" vertical="center"/>
      <protection/>
    </xf>
    <xf numFmtId="0" fontId="13" fillId="0" borderId="136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3" fontId="14" fillId="0" borderId="137" xfId="0" applyNumberFormat="1" applyFont="1" applyFill="1" applyBorder="1" applyAlignment="1" applyProtection="1">
      <alignment horizontal="center" vertical="center" wrapText="1"/>
      <protection/>
    </xf>
    <xf numFmtId="0" fontId="17" fillId="0" borderId="122" xfId="0" applyFont="1" applyBorder="1" applyAlignment="1">
      <alignment horizontal="center" vertical="center" wrapText="1"/>
    </xf>
    <xf numFmtId="0" fontId="13" fillId="0" borderId="137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122" xfId="0" applyFont="1" applyFill="1" applyBorder="1" applyAlignment="1" applyProtection="1">
      <alignment horizontal="center" vertical="center"/>
      <protection/>
    </xf>
    <xf numFmtId="0" fontId="14" fillId="0" borderId="134" xfId="0" applyFont="1" applyFill="1" applyBorder="1" applyAlignment="1" applyProtection="1">
      <alignment horizontal="center"/>
      <protection/>
    </xf>
    <xf numFmtId="0" fontId="14" fillId="0" borderId="138" xfId="0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>
      <alignment horizontal="center"/>
    </xf>
    <xf numFmtId="189" fontId="14" fillId="0" borderId="139" xfId="0" applyNumberFormat="1" applyFont="1" applyFill="1" applyBorder="1" applyAlignment="1" applyProtection="1">
      <alignment horizontal="center"/>
      <protection/>
    </xf>
    <xf numFmtId="189" fontId="14" fillId="0" borderId="140" xfId="0" applyNumberFormat="1" applyFont="1" applyFill="1" applyBorder="1" applyAlignment="1" applyProtection="1">
      <alignment horizontal="center"/>
      <protection/>
    </xf>
    <xf numFmtId="189" fontId="14" fillId="0" borderId="141" xfId="0" applyNumberFormat="1" applyFont="1" applyFill="1" applyBorder="1" applyAlignment="1" applyProtection="1">
      <alignment horizontal="center"/>
      <protection/>
    </xf>
    <xf numFmtId="0" fontId="14" fillId="0" borderId="117" xfId="0" applyFont="1" applyFill="1" applyBorder="1" applyAlignment="1" applyProtection="1">
      <alignment horizontal="center" vertical="center"/>
      <protection/>
    </xf>
    <xf numFmtId="0" fontId="14" fillId="0" borderId="84" xfId="0" applyFont="1" applyFill="1" applyBorder="1" applyAlignment="1" applyProtection="1">
      <alignment horizontal="center" vertical="center"/>
      <protection/>
    </xf>
    <xf numFmtId="0" fontId="14" fillId="0" borderId="118" xfId="0" applyFont="1" applyFill="1" applyBorder="1" applyAlignment="1" applyProtection="1">
      <alignment horizontal="center" vertical="center"/>
      <protection/>
    </xf>
    <xf numFmtId="3" fontId="13" fillId="0" borderId="120" xfId="0" applyNumberFormat="1" applyFont="1" applyFill="1" applyBorder="1" applyAlignment="1" applyProtection="1" quotePrefix="1">
      <alignment horizontal="center" vertical="center" wrapText="1"/>
      <protection/>
    </xf>
    <xf numFmtId="3" fontId="13" fillId="0" borderId="142" xfId="0" applyNumberFormat="1" applyFont="1" applyFill="1" applyBorder="1" applyAlignment="1" applyProtection="1">
      <alignment horizontal="center" vertical="center" wrapText="1"/>
      <protection/>
    </xf>
    <xf numFmtId="0" fontId="17" fillId="0" borderId="1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transfertaslak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35</xdr:row>
      <xdr:rowOff>66675</xdr:rowOff>
    </xdr:from>
    <xdr:to>
      <xdr:col>15</xdr:col>
      <xdr:colOff>447675</xdr:colOff>
      <xdr:row>39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248775" y="9258300"/>
          <a:ext cx="43529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15</xdr:col>
      <xdr:colOff>542925</xdr:colOff>
      <xdr:row>35</xdr:row>
      <xdr:rowOff>47625</xdr:rowOff>
    </xdr:from>
    <xdr:to>
      <xdr:col>24</xdr:col>
      <xdr:colOff>85725</xdr:colOff>
      <xdr:row>39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696950" y="9239250"/>
          <a:ext cx="65722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2009
</a:t>
          </a:r>
        </a:p>
      </xdr:txBody>
    </xdr:sp>
    <xdr:clientData/>
  </xdr:twoCellAnchor>
  <xdr:twoCellAnchor>
    <xdr:from>
      <xdr:col>0</xdr:col>
      <xdr:colOff>9525</xdr:colOff>
      <xdr:row>33</xdr:row>
      <xdr:rowOff>85725</xdr:rowOff>
    </xdr:from>
    <xdr:to>
      <xdr:col>10</xdr:col>
      <xdr:colOff>123825</xdr:colOff>
      <xdr:row>43</xdr:row>
      <xdr:rowOff>152400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525" y="8896350"/>
          <a:ext cx="956310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1-Bu tablodaki 2009 yılı sütunu bütçe kanunundaki gelir, gider ve finansman cetvellerindeki veriler esas alınarak doldurulacaktır.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2- Aylık programlar 2009 yılı sütunundaki verilerin ay içi gerçekleşme tahminlerini gösterecektir.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3-Toplam finansman altındaki borçlanma ve likit değer verileri bütçe kanunundaki finansman cetvelindeki toplam borç, toplam likit değer verilerine bakılmaksızın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31 Aralık 2008 tarihli gerçekleşme verileri girilecektir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4-Bu tablodan önce Ek-3.b ve Ek-3.c doldurulması gerekmektedir.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647700</xdr:colOff>
      <xdr:row>71</xdr:row>
      <xdr:rowOff>66675</xdr:rowOff>
    </xdr:from>
    <xdr:to>
      <xdr:col>16</xdr:col>
      <xdr:colOff>447675</xdr:colOff>
      <xdr:row>75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782300" y="16135350"/>
          <a:ext cx="43529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16</xdr:col>
      <xdr:colOff>542925</xdr:colOff>
      <xdr:row>71</xdr:row>
      <xdr:rowOff>47625</xdr:rowOff>
    </xdr:from>
    <xdr:to>
      <xdr:col>25</xdr:col>
      <xdr:colOff>85725</xdr:colOff>
      <xdr:row>75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30475" y="16116300"/>
          <a:ext cx="65722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2009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609600</xdr:colOff>
      <xdr:row>66</xdr:row>
      <xdr:rowOff>47625</xdr:rowOff>
    </xdr:from>
    <xdr:to>
      <xdr:col>25</xdr:col>
      <xdr:colOff>466725</xdr:colOff>
      <xdr:row>69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173200" y="13373100"/>
          <a:ext cx="2286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29</xdr:col>
      <xdr:colOff>466725</xdr:colOff>
      <xdr:row>66</xdr:row>
      <xdr:rowOff>19050</xdr:rowOff>
    </xdr:from>
    <xdr:to>
      <xdr:col>34</xdr:col>
      <xdr:colOff>200025</xdr:colOff>
      <xdr:row>68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688050" y="13344525"/>
          <a:ext cx="27908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2009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PageLayoutView="0" workbookViewId="0" topLeftCell="A1">
      <selection activeCell="F50" sqref="F50"/>
    </sheetView>
  </sheetViews>
  <sheetFormatPr defaultColWidth="9.140625" defaultRowHeight="12.75"/>
  <cols>
    <col min="1" max="1" width="6.00390625" style="18" customWidth="1"/>
    <col min="2" max="2" width="40.28125" style="11" customWidth="1"/>
    <col min="3" max="3" width="14.7109375" style="255" customWidth="1"/>
    <col min="4" max="6" width="12.7109375" style="1" customWidth="1"/>
    <col min="7" max="7" width="11.421875" style="1" customWidth="1"/>
    <col min="8" max="8" width="5.7109375" style="1" customWidth="1"/>
    <col min="9" max="11" width="12.7109375" style="1" customWidth="1"/>
    <col min="12" max="12" width="12.140625" style="1" customWidth="1"/>
    <col min="13" max="13" width="5.28125" style="1" customWidth="1"/>
    <col min="14" max="17" width="12.7109375" style="1" customWidth="1"/>
    <col min="18" max="18" width="7.140625" style="1" customWidth="1"/>
    <col min="19" max="21" width="12.7109375" style="1" customWidth="1"/>
    <col min="22" max="22" width="13.57421875" style="1" customWidth="1"/>
    <col min="23" max="23" width="6.421875" style="1" customWidth="1"/>
    <col min="24" max="39" width="14.7109375" style="1" customWidth="1"/>
    <col min="40" max="16384" width="9.140625" style="1" customWidth="1"/>
  </cols>
  <sheetData>
    <row r="1" spans="1:24" ht="18.75" customHeight="1">
      <c r="A1" s="306" t="s">
        <v>109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4" s="2" customFormat="1" ht="19.5" customHeight="1">
      <c r="A2" s="303" t="s">
        <v>39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</row>
    <row r="3" spans="1:24" s="2" customFormat="1" ht="19.5" customHeight="1">
      <c r="A3" s="290" t="s">
        <v>40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</row>
    <row r="4" spans="21:24" ht="16.5" thickBot="1">
      <c r="U4" s="14"/>
      <c r="V4" s="14"/>
      <c r="W4" s="14"/>
      <c r="X4" s="13" t="s">
        <v>114</v>
      </c>
    </row>
    <row r="5" spans="1:24" ht="19.5" customHeight="1" thickBot="1" thickTop="1">
      <c r="A5" s="307"/>
      <c r="B5" s="309" t="s">
        <v>0</v>
      </c>
      <c r="C5" s="311">
        <v>2009</v>
      </c>
      <c r="D5" s="301" t="s">
        <v>1</v>
      </c>
      <c r="E5" s="297" t="s">
        <v>2</v>
      </c>
      <c r="F5" s="291" t="s">
        <v>3</v>
      </c>
      <c r="G5" s="293" t="s">
        <v>41</v>
      </c>
      <c r="H5" s="294"/>
      <c r="I5" s="301" t="s">
        <v>4</v>
      </c>
      <c r="J5" s="297" t="s">
        <v>5</v>
      </c>
      <c r="K5" s="291" t="s">
        <v>6</v>
      </c>
      <c r="L5" s="293" t="s">
        <v>43</v>
      </c>
      <c r="M5" s="294"/>
      <c r="N5" s="301" t="s">
        <v>7</v>
      </c>
      <c r="O5" s="297" t="s">
        <v>8</v>
      </c>
      <c r="P5" s="291" t="s">
        <v>9</v>
      </c>
      <c r="Q5" s="293" t="s">
        <v>44</v>
      </c>
      <c r="R5" s="294"/>
      <c r="S5" s="301" t="s">
        <v>10</v>
      </c>
      <c r="T5" s="297" t="s">
        <v>11</v>
      </c>
      <c r="U5" s="295" t="s">
        <v>12</v>
      </c>
      <c r="V5" s="293" t="s">
        <v>45</v>
      </c>
      <c r="W5" s="294"/>
      <c r="X5" s="299" t="s">
        <v>13</v>
      </c>
    </row>
    <row r="6" spans="1:24" s="3" customFormat="1" ht="24.75" customHeight="1" thickBot="1">
      <c r="A6" s="308"/>
      <c r="B6" s="310"/>
      <c r="C6" s="312"/>
      <c r="D6" s="302"/>
      <c r="E6" s="298"/>
      <c r="F6" s="292"/>
      <c r="G6" s="94" t="s">
        <v>13</v>
      </c>
      <c r="H6" s="94" t="s">
        <v>42</v>
      </c>
      <c r="I6" s="302"/>
      <c r="J6" s="298"/>
      <c r="K6" s="292"/>
      <c r="L6" s="94" t="s">
        <v>13</v>
      </c>
      <c r="M6" s="94" t="s">
        <v>42</v>
      </c>
      <c r="N6" s="302"/>
      <c r="O6" s="298"/>
      <c r="P6" s="292"/>
      <c r="Q6" s="94" t="s">
        <v>13</v>
      </c>
      <c r="R6" s="94" t="s">
        <v>42</v>
      </c>
      <c r="S6" s="302"/>
      <c r="T6" s="298"/>
      <c r="U6" s="296"/>
      <c r="V6" s="94" t="s">
        <v>13</v>
      </c>
      <c r="W6" s="94" t="s">
        <v>42</v>
      </c>
      <c r="X6" s="300"/>
    </row>
    <row r="7" spans="1:24" s="3" customFormat="1" ht="10.5" customHeight="1" thickBot="1" thickTop="1">
      <c r="A7" s="31"/>
      <c r="B7" s="32"/>
      <c r="C7" s="256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4"/>
      <c r="W7" s="34"/>
      <c r="X7" s="35"/>
    </row>
    <row r="8" spans="1:24" s="5" customFormat="1" ht="24.75" customHeight="1" thickBot="1" thickTop="1">
      <c r="A8" s="286" t="s">
        <v>18</v>
      </c>
      <c r="B8" s="287"/>
      <c r="C8" s="257"/>
      <c r="D8" s="60"/>
      <c r="E8" s="51"/>
      <c r="F8" s="84"/>
      <c r="G8" s="96"/>
      <c r="H8" s="96"/>
      <c r="I8" s="60"/>
      <c r="J8" s="51"/>
      <c r="K8" s="84"/>
      <c r="L8" s="96"/>
      <c r="M8" s="96"/>
      <c r="N8" s="60"/>
      <c r="O8" s="51"/>
      <c r="P8" s="84"/>
      <c r="Q8" s="96"/>
      <c r="R8" s="96"/>
      <c r="S8" s="60"/>
      <c r="T8" s="51"/>
      <c r="U8" s="84"/>
      <c r="V8" s="4"/>
      <c r="W8" s="4"/>
      <c r="X8" s="70"/>
    </row>
    <row r="9" spans="1:24" ht="24.75" customHeight="1">
      <c r="A9" s="36"/>
      <c r="B9" s="99" t="s">
        <v>14</v>
      </c>
      <c r="C9" s="258"/>
      <c r="D9" s="61"/>
      <c r="E9" s="52"/>
      <c r="F9" s="109"/>
      <c r="G9" s="37"/>
      <c r="H9" s="37"/>
      <c r="I9" s="61"/>
      <c r="J9" s="52"/>
      <c r="K9" s="85"/>
      <c r="L9" s="37"/>
      <c r="M9" s="37"/>
      <c r="N9" s="61"/>
      <c r="O9" s="52"/>
      <c r="P9" s="85"/>
      <c r="Q9" s="37"/>
      <c r="R9" s="37"/>
      <c r="S9" s="61"/>
      <c r="T9" s="52"/>
      <c r="U9" s="85"/>
      <c r="V9" s="37"/>
      <c r="W9" s="37"/>
      <c r="X9" s="71"/>
    </row>
    <row r="10" spans="1:24" ht="24.75" customHeight="1">
      <c r="A10" s="21"/>
      <c r="B10" s="100" t="s">
        <v>15</v>
      </c>
      <c r="C10" s="259"/>
      <c r="D10" s="62"/>
      <c r="E10" s="53"/>
      <c r="F10" s="86"/>
      <c r="G10" s="9"/>
      <c r="H10" s="9"/>
      <c r="I10" s="62"/>
      <c r="J10" s="53"/>
      <c r="K10" s="86"/>
      <c r="L10" s="9"/>
      <c r="M10" s="9"/>
      <c r="N10" s="62"/>
      <c r="O10" s="53"/>
      <c r="P10" s="86"/>
      <c r="Q10" s="9"/>
      <c r="R10" s="9"/>
      <c r="S10" s="62"/>
      <c r="T10" s="53"/>
      <c r="U10" s="86"/>
      <c r="V10" s="9"/>
      <c r="W10" s="9"/>
      <c r="X10" s="72"/>
    </row>
    <row r="11" spans="1:24" s="5" customFormat="1" ht="24.75" customHeight="1">
      <c r="A11" s="38"/>
      <c r="B11" s="100" t="s">
        <v>16</v>
      </c>
      <c r="C11" s="259"/>
      <c r="D11" s="63"/>
      <c r="E11" s="54"/>
      <c r="F11" s="87"/>
      <c r="G11" s="39"/>
      <c r="H11" s="39"/>
      <c r="I11" s="63"/>
      <c r="J11" s="54"/>
      <c r="K11" s="87"/>
      <c r="L11" s="39"/>
      <c r="M11" s="39"/>
      <c r="N11" s="63"/>
      <c r="O11" s="54"/>
      <c r="P11" s="87"/>
      <c r="Q11" s="39"/>
      <c r="R11" s="39"/>
      <c r="S11" s="63"/>
      <c r="T11" s="54"/>
      <c r="U11" s="87"/>
      <c r="V11" s="39"/>
      <c r="W11" s="39"/>
      <c r="X11" s="73"/>
    </row>
    <row r="12" spans="1:24" ht="24.75" customHeight="1" thickBot="1">
      <c r="A12" s="40"/>
      <c r="B12" s="101" t="s">
        <v>17</v>
      </c>
      <c r="C12" s="260"/>
      <c r="D12" s="64"/>
      <c r="E12" s="55"/>
      <c r="F12" s="88"/>
      <c r="G12" s="41"/>
      <c r="H12" s="41"/>
      <c r="I12" s="64"/>
      <c r="J12" s="55"/>
      <c r="K12" s="88"/>
      <c r="L12" s="41"/>
      <c r="M12" s="41"/>
      <c r="N12" s="64"/>
      <c r="O12" s="55"/>
      <c r="P12" s="88"/>
      <c r="Q12" s="41"/>
      <c r="R12" s="41"/>
      <c r="S12" s="64"/>
      <c r="T12" s="55"/>
      <c r="U12" s="88"/>
      <c r="V12" s="41"/>
      <c r="W12" s="41"/>
      <c r="X12" s="74"/>
    </row>
    <row r="13" spans="1:24" ht="12.75" customHeight="1" thickBot="1">
      <c r="A13" s="29"/>
      <c r="B13" s="30"/>
      <c r="C13" s="261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4.75" customHeight="1" thickBot="1">
      <c r="A14" s="286" t="s">
        <v>19</v>
      </c>
      <c r="B14" s="287"/>
      <c r="C14" s="262"/>
      <c r="D14" s="65"/>
      <c r="E14" s="58"/>
      <c r="F14" s="89"/>
      <c r="G14" s="8"/>
      <c r="H14" s="8"/>
      <c r="I14" s="65"/>
      <c r="J14" s="58"/>
      <c r="K14" s="89"/>
      <c r="L14" s="8"/>
      <c r="M14" s="8"/>
      <c r="N14" s="65"/>
      <c r="O14" s="58"/>
      <c r="P14" s="89"/>
      <c r="Q14" s="8"/>
      <c r="R14" s="8"/>
      <c r="S14" s="65"/>
      <c r="T14" s="58"/>
      <c r="U14" s="89"/>
      <c r="V14" s="8"/>
      <c r="W14" s="8"/>
      <c r="X14" s="75"/>
    </row>
    <row r="15" spans="1:24" ht="24.75" customHeight="1">
      <c r="A15" s="24" t="s">
        <v>20</v>
      </c>
      <c r="B15" s="100" t="s">
        <v>21</v>
      </c>
      <c r="C15" s="258"/>
      <c r="D15" s="61"/>
      <c r="E15" s="52"/>
      <c r="F15" s="85"/>
      <c r="G15" s="37"/>
      <c r="H15" s="37"/>
      <c r="I15" s="61"/>
      <c r="J15" s="52"/>
      <c r="K15" s="85"/>
      <c r="L15" s="37"/>
      <c r="M15" s="37"/>
      <c r="N15" s="61"/>
      <c r="O15" s="52"/>
      <c r="P15" s="85"/>
      <c r="Q15" s="37"/>
      <c r="R15" s="37"/>
      <c r="S15" s="61"/>
      <c r="T15" s="52"/>
      <c r="U15" s="85"/>
      <c r="V15" s="6"/>
      <c r="W15" s="6"/>
      <c r="X15" s="76"/>
    </row>
    <row r="16" spans="1:24" ht="24.75" customHeight="1">
      <c r="A16" s="24" t="s">
        <v>22</v>
      </c>
      <c r="B16" s="100" t="s">
        <v>23</v>
      </c>
      <c r="C16" s="259"/>
      <c r="D16" s="62"/>
      <c r="E16" s="53"/>
      <c r="F16" s="86"/>
      <c r="G16" s="9"/>
      <c r="H16" s="9"/>
      <c r="I16" s="62"/>
      <c r="J16" s="53"/>
      <c r="K16" s="86"/>
      <c r="L16" s="9"/>
      <c r="M16" s="9"/>
      <c r="N16" s="62"/>
      <c r="O16" s="53"/>
      <c r="P16" s="86"/>
      <c r="Q16" s="9"/>
      <c r="R16" s="9"/>
      <c r="S16" s="62"/>
      <c r="T16" s="53"/>
      <c r="U16" s="86"/>
      <c r="V16" s="9"/>
      <c r="W16" s="9"/>
      <c r="X16" s="72"/>
    </row>
    <row r="17" spans="1:24" s="10" customFormat="1" ht="24.75" customHeight="1">
      <c r="A17" s="24" t="s">
        <v>25</v>
      </c>
      <c r="B17" s="100" t="s">
        <v>24</v>
      </c>
      <c r="C17" s="259"/>
      <c r="D17" s="66"/>
      <c r="E17" s="56"/>
      <c r="F17" s="90"/>
      <c r="G17" s="16"/>
      <c r="H17" s="16"/>
      <c r="I17" s="66"/>
      <c r="J17" s="56"/>
      <c r="K17" s="90"/>
      <c r="L17" s="16"/>
      <c r="M17" s="16"/>
      <c r="N17" s="66"/>
      <c r="O17" s="56"/>
      <c r="P17" s="90"/>
      <c r="Q17" s="16"/>
      <c r="R17" s="16"/>
      <c r="S17" s="66"/>
      <c r="T17" s="56"/>
      <c r="U17" s="90"/>
      <c r="V17" s="16"/>
      <c r="W17" s="16"/>
      <c r="X17" s="77"/>
    </row>
    <row r="18" spans="1:24" s="10" customFormat="1" ht="24.75" customHeight="1">
      <c r="A18" s="24" t="s">
        <v>26</v>
      </c>
      <c r="B18" s="100" t="s">
        <v>27</v>
      </c>
      <c r="C18" s="259"/>
      <c r="D18" s="66"/>
      <c r="E18" s="56"/>
      <c r="F18" s="90"/>
      <c r="G18" s="16"/>
      <c r="H18" s="16"/>
      <c r="I18" s="66"/>
      <c r="J18" s="56"/>
      <c r="K18" s="90"/>
      <c r="L18" s="16"/>
      <c r="M18" s="16"/>
      <c r="N18" s="66"/>
      <c r="O18" s="56"/>
      <c r="P18" s="90"/>
      <c r="Q18" s="16"/>
      <c r="R18" s="16"/>
      <c r="S18" s="66"/>
      <c r="T18" s="56"/>
      <c r="U18" s="90"/>
      <c r="V18" s="16"/>
      <c r="W18" s="16"/>
      <c r="X18" s="77"/>
    </row>
    <row r="19" spans="1:24" s="10" customFormat="1" ht="24.75" customHeight="1">
      <c r="A19" s="24" t="s">
        <v>28</v>
      </c>
      <c r="B19" s="100" t="s">
        <v>33</v>
      </c>
      <c r="C19" s="259"/>
      <c r="D19" s="62"/>
      <c r="E19" s="53"/>
      <c r="F19" s="86"/>
      <c r="G19" s="9"/>
      <c r="H19" s="9"/>
      <c r="I19" s="62"/>
      <c r="J19" s="53"/>
      <c r="K19" s="86"/>
      <c r="L19" s="9"/>
      <c r="M19" s="9"/>
      <c r="N19" s="62"/>
      <c r="O19" s="53"/>
      <c r="P19" s="86"/>
      <c r="Q19" s="9"/>
      <c r="R19" s="9"/>
      <c r="S19" s="62"/>
      <c r="T19" s="53"/>
      <c r="U19" s="86"/>
      <c r="V19" s="9"/>
      <c r="W19" s="9"/>
      <c r="X19" s="72"/>
    </row>
    <row r="20" spans="1:24" s="10" customFormat="1" ht="24.75" customHeight="1">
      <c r="A20" s="24" t="s">
        <v>29</v>
      </c>
      <c r="B20" s="100" t="s">
        <v>30</v>
      </c>
      <c r="C20" s="259"/>
      <c r="D20" s="66"/>
      <c r="E20" s="56"/>
      <c r="F20" s="90"/>
      <c r="G20" s="16"/>
      <c r="H20" s="16"/>
      <c r="I20" s="66"/>
      <c r="J20" s="56"/>
      <c r="K20" s="90"/>
      <c r="L20" s="16"/>
      <c r="M20" s="16"/>
      <c r="N20" s="66"/>
      <c r="O20" s="56"/>
      <c r="P20" s="90"/>
      <c r="Q20" s="16"/>
      <c r="R20" s="16"/>
      <c r="S20" s="66"/>
      <c r="T20" s="56"/>
      <c r="U20" s="90"/>
      <c r="V20" s="16"/>
      <c r="W20" s="16"/>
      <c r="X20" s="77"/>
    </row>
    <row r="21" spans="1:24" s="10" customFormat="1" ht="24.75" customHeight="1">
      <c r="A21" s="24" t="s">
        <v>31</v>
      </c>
      <c r="B21" s="100" t="s">
        <v>32</v>
      </c>
      <c r="C21" s="259"/>
      <c r="D21" s="66"/>
      <c r="E21" s="56"/>
      <c r="F21" s="90"/>
      <c r="G21" s="16"/>
      <c r="H21" s="16"/>
      <c r="I21" s="66"/>
      <c r="J21" s="56"/>
      <c r="K21" s="90"/>
      <c r="L21" s="16"/>
      <c r="M21" s="16"/>
      <c r="N21" s="66"/>
      <c r="O21" s="56"/>
      <c r="P21" s="90"/>
      <c r="Q21" s="16"/>
      <c r="R21" s="16"/>
      <c r="S21" s="66"/>
      <c r="T21" s="56"/>
      <c r="U21" s="90"/>
      <c r="V21" s="16"/>
      <c r="W21" s="16"/>
      <c r="X21" s="77"/>
    </row>
    <row r="22" spans="1:24" s="10" customFormat="1" ht="24.75" customHeight="1">
      <c r="A22" s="24" t="s">
        <v>34</v>
      </c>
      <c r="B22" s="100" t="s">
        <v>35</v>
      </c>
      <c r="C22" s="259"/>
      <c r="D22" s="66"/>
      <c r="E22" s="56"/>
      <c r="F22" s="90"/>
      <c r="G22" s="16"/>
      <c r="H22" s="16"/>
      <c r="I22" s="66"/>
      <c r="J22" s="56"/>
      <c r="K22" s="90"/>
      <c r="L22" s="16"/>
      <c r="M22" s="16"/>
      <c r="N22" s="66"/>
      <c r="O22" s="56"/>
      <c r="P22" s="90"/>
      <c r="Q22" s="16"/>
      <c r="R22" s="16"/>
      <c r="S22" s="66"/>
      <c r="T22" s="56"/>
      <c r="U22" s="90"/>
      <c r="V22" s="16"/>
      <c r="W22" s="16"/>
      <c r="X22" s="77"/>
    </row>
    <row r="23" spans="1:24" s="10" customFormat="1" ht="24.75" customHeight="1" thickBot="1">
      <c r="A23" s="42" t="s">
        <v>36</v>
      </c>
      <c r="B23" s="101" t="s">
        <v>37</v>
      </c>
      <c r="C23" s="260"/>
      <c r="D23" s="67"/>
      <c r="E23" s="57"/>
      <c r="F23" s="83"/>
      <c r="G23" s="17"/>
      <c r="H23" s="17"/>
      <c r="I23" s="67"/>
      <c r="J23" s="57"/>
      <c r="K23" s="83"/>
      <c r="L23" s="17"/>
      <c r="M23" s="17"/>
      <c r="N23" s="67"/>
      <c r="O23" s="57"/>
      <c r="P23" s="83"/>
      <c r="Q23" s="17"/>
      <c r="R23" s="17"/>
      <c r="S23" s="67"/>
      <c r="T23" s="57"/>
      <c r="U23" s="83"/>
      <c r="V23" s="17"/>
      <c r="W23" s="17"/>
      <c r="X23" s="78"/>
    </row>
    <row r="24" spans="1:24" s="10" customFormat="1" ht="10.5" customHeight="1" thickBot="1">
      <c r="A24" s="43"/>
      <c r="B24" s="44"/>
      <c r="C24" s="26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s="10" customFormat="1" ht="24.75" customHeight="1" thickBot="1">
      <c r="A25" s="288" t="s">
        <v>112</v>
      </c>
      <c r="B25" s="289"/>
      <c r="C25" s="263"/>
      <c r="D25" s="263"/>
      <c r="E25" s="59"/>
      <c r="F25" s="91"/>
      <c r="G25" s="97"/>
      <c r="H25" s="97"/>
      <c r="I25" s="68"/>
      <c r="J25" s="59"/>
      <c r="K25" s="91"/>
      <c r="L25" s="97"/>
      <c r="M25" s="97"/>
      <c r="N25" s="68"/>
      <c r="O25" s="59"/>
      <c r="P25" s="91"/>
      <c r="Q25" s="97"/>
      <c r="R25" s="97"/>
      <c r="S25" s="68"/>
      <c r="T25" s="59"/>
      <c r="U25" s="91"/>
      <c r="V25" s="46"/>
      <c r="W25" s="46"/>
      <c r="X25" s="79"/>
    </row>
    <row r="26" spans="1:24" s="10" customFormat="1" ht="12" customHeight="1" thickBot="1" thickTop="1">
      <c r="A26" s="47"/>
      <c r="B26" s="48"/>
      <c r="C26" s="26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s="10" customFormat="1" ht="24.75" customHeight="1" thickTop="1">
      <c r="A27" s="304" t="s">
        <v>38</v>
      </c>
      <c r="B27" s="305"/>
      <c r="C27" s="267"/>
      <c r="D27" s="268"/>
      <c r="E27" s="269"/>
      <c r="F27" s="270"/>
      <c r="G27" s="271"/>
      <c r="H27" s="271"/>
      <c r="I27" s="268"/>
      <c r="J27" s="269"/>
      <c r="K27" s="270"/>
      <c r="L27" s="271"/>
      <c r="M27" s="271"/>
      <c r="N27" s="268"/>
      <c r="O27" s="269"/>
      <c r="P27" s="270"/>
      <c r="Q27" s="271"/>
      <c r="R27" s="271"/>
      <c r="S27" s="268"/>
      <c r="T27" s="269"/>
      <c r="U27" s="270"/>
      <c r="V27" s="271"/>
      <c r="W27" s="271"/>
      <c r="X27" s="279"/>
    </row>
    <row r="28" spans="1:24" s="10" customFormat="1" ht="24.75" customHeight="1" thickBot="1">
      <c r="A28" s="317" t="s">
        <v>113</v>
      </c>
      <c r="B28" s="318"/>
      <c r="C28" s="272"/>
      <c r="D28" s="273"/>
      <c r="E28" s="274"/>
      <c r="F28" s="275"/>
      <c r="G28" s="276"/>
      <c r="H28" s="276"/>
      <c r="I28" s="273"/>
      <c r="J28" s="274"/>
      <c r="K28" s="275"/>
      <c r="L28" s="276"/>
      <c r="M28" s="276"/>
      <c r="N28" s="273"/>
      <c r="O28" s="274"/>
      <c r="P28" s="275"/>
      <c r="Q28" s="276"/>
      <c r="R28" s="276"/>
      <c r="S28" s="273"/>
      <c r="T28" s="274"/>
      <c r="U28" s="275"/>
      <c r="V28" s="276"/>
      <c r="W28" s="276"/>
      <c r="X28" s="280"/>
    </row>
    <row r="29" spans="1:24" s="10" customFormat="1" ht="10.5" customHeight="1" thickBot="1" thickTop="1">
      <c r="A29" s="47"/>
      <c r="B29" s="48"/>
      <c r="C29" s="264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s="10" customFormat="1" ht="24.75" customHeight="1" thickBot="1" thickTop="1">
      <c r="A30" s="315" t="s">
        <v>116</v>
      </c>
      <c r="B30" s="316"/>
      <c r="C30" s="265"/>
      <c r="D30" s="265"/>
      <c r="E30" s="69"/>
      <c r="F30" s="92"/>
      <c r="G30" s="95"/>
      <c r="H30" s="95"/>
      <c r="I30" s="93"/>
      <c r="J30" s="69"/>
      <c r="K30" s="92"/>
      <c r="L30" s="95"/>
      <c r="M30" s="95"/>
      <c r="N30" s="93"/>
      <c r="O30" s="69"/>
      <c r="P30" s="92"/>
      <c r="Q30" s="95"/>
      <c r="R30" s="95"/>
      <c r="S30" s="93"/>
      <c r="T30" s="69"/>
      <c r="U30" s="92"/>
      <c r="V30" s="95"/>
      <c r="W30" s="95"/>
      <c r="X30" s="278"/>
    </row>
    <row r="31" spans="1:24" s="10" customFormat="1" ht="18" customHeight="1" thickTop="1">
      <c r="A31" s="254"/>
      <c r="B31" s="254"/>
      <c r="C31" s="281"/>
      <c r="D31" s="281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66"/>
      <c r="W31" s="266"/>
      <c r="X31" s="266"/>
    </row>
    <row r="32" spans="1:24" s="10" customFormat="1" ht="15" customHeight="1">
      <c r="A32" s="285"/>
      <c r="B32" s="285"/>
      <c r="C32" s="283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</row>
    <row r="33" spans="1:22" s="2" customFormat="1" ht="15.75">
      <c r="A33" s="18"/>
      <c r="B33" s="18"/>
      <c r="C33" s="283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</row>
    <row r="34" spans="1:18" s="2" customFormat="1" ht="15" customHeight="1">
      <c r="A34" s="277"/>
      <c r="B34" s="277"/>
      <c r="C34" s="277"/>
      <c r="D34" s="277"/>
      <c r="E34" s="277"/>
      <c r="F34" s="277"/>
      <c r="G34" s="277"/>
      <c r="H34" s="277"/>
      <c r="I34" s="277"/>
      <c r="O34" s="314"/>
      <c r="P34" s="314"/>
      <c r="Q34" s="23"/>
      <c r="R34" s="23"/>
    </row>
    <row r="35" ht="15">
      <c r="B35" s="18"/>
    </row>
    <row r="36" ht="15">
      <c r="B36" s="22"/>
    </row>
    <row r="37" ht="15">
      <c r="B37" s="18"/>
    </row>
    <row r="38" spans="1:10" ht="15" customHeight="1">
      <c r="A38" s="313"/>
      <c r="B38" s="313"/>
      <c r="C38" s="313"/>
      <c r="D38" s="313"/>
      <c r="E38" s="313"/>
      <c r="F38" s="313"/>
      <c r="G38" s="313"/>
      <c r="H38" s="313"/>
      <c r="I38" s="313"/>
      <c r="J38" s="313"/>
    </row>
    <row r="39" spans="1:10" ht="15" customHeight="1">
      <c r="A39" s="313"/>
      <c r="B39" s="313"/>
      <c r="C39" s="313"/>
      <c r="D39" s="313"/>
      <c r="E39" s="313"/>
      <c r="F39" s="313"/>
      <c r="G39" s="313"/>
      <c r="H39" s="313"/>
      <c r="I39" s="313"/>
      <c r="J39" s="313"/>
    </row>
    <row r="40" spans="1:10" ht="15" customHeight="1">
      <c r="A40" s="313"/>
      <c r="B40" s="313"/>
      <c r="C40" s="313"/>
      <c r="D40" s="313"/>
      <c r="E40" s="313"/>
      <c r="F40" s="313"/>
      <c r="G40" s="313"/>
      <c r="H40" s="313"/>
      <c r="I40" s="313"/>
      <c r="J40" s="313"/>
    </row>
  </sheetData>
  <sheetProtection/>
  <mergeCells count="31">
    <mergeCell ref="A38:J40"/>
    <mergeCell ref="O34:P34"/>
    <mergeCell ref="A30:B30"/>
    <mergeCell ref="A28:B28"/>
    <mergeCell ref="A27:B27"/>
    <mergeCell ref="A1:X1"/>
    <mergeCell ref="A5:A6"/>
    <mergeCell ref="B5:B6"/>
    <mergeCell ref="C5:C6"/>
    <mergeCell ref="D5:D6"/>
    <mergeCell ref="E5:E6"/>
    <mergeCell ref="F5:F6"/>
    <mergeCell ref="G5:H5"/>
    <mergeCell ref="T5:T6"/>
    <mergeCell ref="I5:I6"/>
    <mergeCell ref="A2:X2"/>
    <mergeCell ref="A8:B8"/>
    <mergeCell ref="O5:O6"/>
    <mergeCell ref="S5:S6"/>
    <mergeCell ref="L5:M5"/>
    <mergeCell ref="N5:N6"/>
    <mergeCell ref="A14:B14"/>
    <mergeCell ref="A25:B25"/>
    <mergeCell ref="A3:X3"/>
    <mergeCell ref="P5:P6"/>
    <mergeCell ref="Q5:R5"/>
    <mergeCell ref="U5:U6"/>
    <mergeCell ref="V5:W5"/>
    <mergeCell ref="K5:K6"/>
    <mergeCell ref="J5:J6"/>
    <mergeCell ref="X5:X6"/>
  </mergeCells>
  <printOptions/>
  <pageMargins left="0.32" right="0.16" top="0.78" bottom="0.88" header="0.37" footer="0.5"/>
  <pageSetup fitToHeight="1" fitToWidth="1" horizontalDpi="300" verticalDpi="3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75" zoomScaleNormal="75" zoomScalePageLayoutView="0" workbookViewId="0" topLeftCell="A34">
      <selection activeCell="E72" sqref="E72"/>
    </sheetView>
  </sheetViews>
  <sheetFormatPr defaultColWidth="9.140625" defaultRowHeight="12.75"/>
  <cols>
    <col min="1" max="1" width="4.421875" style="18" customWidth="1"/>
    <col min="2" max="2" width="3.8515625" style="18" customWidth="1"/>
    <col min="3" max="3" width="61.00390625" style="11" customWidth="1"/>
    <col min="4" max="4" width="14.7109375" style="1" customWidth="1"/>
    <col min="5" max="7" width="12.7109375" style="1" customWidth="1"/>
    <col min="8" max="8" width="11.421875" style="1" customWidth="1"/>
    <col min="9" max="9" width="5.7109375" style="1" customWidth="1"/>
    <col min="10" max="12" width="12.7109375" style="1" customWidth="1"/>
    <col min="13" max="13" width="12.140625" style="1" customWidth="1"/>
    <col min="14" max="14" width="5.28125" style="1" customWidth="1"/>
    <col min="15" max="18" width="12.7109375" style="1" customWidth="1"/>
    <col min="19" max="19" width="7.140625" style="1" customWidth="1"/>
    <col min="20" max="22" width="12.7109375" style="1" customWidth="1"/>
    <col min="23" max="23" width="13.57421875" style="1" customWidth="1"/>
    <col min="24" max="24" width="6.421875" style="1" customWidth="1"/>
    <col min="25" max="40" width="14.7109375" style="1" customWidth="1"/>
    <col min="41" max="16384" width="9.140625" style="1" customWidth="1"/>
  </cols>
  <sheetData>
    <row r="1" spans="1:25" ht="18.75" customHeight="1">
      <c r="A1" s="306" t="s">
        <v>110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s="2" customFormat="1" ht="19.5" customHeight="1">
      <c r="A2" s="303" t="s">
        <v>39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</row>
    <row r="3" spans="1:25" s="2" customFormat="1" ht="19.5" customHeight="1">
      <c r="A3" s="290" t="s">
        <v>89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22:25" ht="15.75" thickBot="1">
      <c r="V4" s="14"/>
      <c r="W4" s="14"/>
      <c r="X4" s="14"/>
      <c r="Y4" s="13" t="s">
        <v>114</v>
      </c>
    </row>
    <row r="5" spans="1:25" ht="19.5" customHeight="1" thickBot="1" thickTop="1">
      <c r="A5" s="326" t="s">
        <v>0</v>
      </c>
      <c r="B5" s="327"/>
      <c r="C5" s="328"/>
      <c r="D5" s="319">
        <v>2009</v>
      </c>
      <c r="E5" s="301" t="s">
        <v>1</v>
      </c>
      <c r="F5" s="297" t="s">
        <v>2</v>
      </c>
      <c r="G5" s="291" t="s">
        <v>3</v>
      </c>
      <c r="H5" s="293" t="s">
        <v>41</v>
      </c>
      <c r="I5" s="294"/>
      <c r="J5" s="301" t="s">
        <v>4</v>
      </c>
      <c r="K5" s="297" t="s">
        <v>5</v>
      </c>
      <c r="L5" s="291" t="s">
        <v>6</v>
      </c>
      <c r="M5" s="293" t="s">
        <v>43</v>
      </c>
      <c r="N5" s="294"/>
      <c r="O5" s="301" t="s">
        <v>7</v>
      </c>
      <c r="P5" s="297" t="s">
        <v>8</v>
      </c>
      <c r="Q5" s="291" t="s">
        <v>9</v>
      </c>
      <c r="R5" s="293" t="s">
        <v>44</v>
      </c>
      <c r="S5" s="294"/>
      <c r="T5" s="301" t="s">
        <v>10</v>
      </c>
      <c r="U5" s="297" t="s">
        <v>11</v>
      </c>
      <c r="V5" s="295" t="s">
        <v>12</v>
      </c>
      <c r="W5" s="293" t="s">
        <v>45</v>
      </c>
      <c r="X5" s="294"/>
      <c r="Y5" s="299" t="s">
        <v>13</v>
      </c>
    </row>
    <row r="6" spans="1:25" s="3" customFormat="1" ht="24.75" customHeight="1" thickBot="1">
      <c r="A6" s="329"/>
      <c r="B6" s="330"/>
      <c r="C6" s="331"/>
      <c r="D6" s="320"/>
      <c r="E6" s="302"/>
      <c r="F6" s="298"/>
      <c r="G6" s="292"/>
      <c r="H6" s="94" t="s">
        <v>13</v>
      </c>
      <c r="I6" s="94" t="s">
        <v>42</v>
      </c>
      <c r="J6" s="302"/>
      <c r="K6" s="298"/>
      <c r="L6" s="292"/>
      <c r="M6" s="94" t="s">
        <v>13</v>
      </c>
      <c r="N6" s="94" t="s">
        <v>42</v>
      </c>
      <c r="O6" s="302"/>
      <c r="P6" s="298"/>
      <c r="Q6" s="292"/>
      <c r="R6" s="94" t="s">
        <v>13</v>
      </c>
      <c r="S6" s="94" t="s">
        <v>42</v>
      </c>
      <c r="T6" s="302"/>
      <c r="U6" s="298"/>
      <c r="V6" s="296"/>
      <c r="W6" s="94" t="s">
        <v>13</v>
      </c>
      <c r="X6" s="94" t="s">
        <v>42</v>
      </c>
      <c r="Y6" s="300"/>
    </row>
    <row r="7" spans="1:25" s="3" customFormat="1" ht="10.5" customHeight="1" thickBot="1" thickTop="1">
      <c r="A7" s="122"/>
      <c r="B7" s="12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6"/>
      <c r="W7" s="126"/>
      <c r="X7" s="126"/>
      <c r="Y7" s="127"/>
    </row>
    <row r="8" spans="1:25" ht="18" customHeight="1" thickBot="1">
      <c r="A8" s="27" t="s">
        <v>20</v>
      </c>
      <c r="B8" s="321" t="s">
        <v>21</v>
      </c>
      <c r="C8" s="322"/>
      <c r="D8" s="105"/>
      <c r="E8" s="65"/>
      <c r="F8" s="58"/>
      <c r="G8" s="89"/>
      <c r="H8" s="8"/>
      <c r="I8" s="8"/>
      <c r="J8" s="65"/>
      <c r="K8" s="58"/>
      <c r="L8" s="89"/>
      <c r="M8" s="8"/>
      <c r="N8" s="8"/>
      <c r="O8" s="65"/>
      <c r="P8" s="58"/>
      <c r="Q8" s="89"/>
      <c r="R8" s="8"/>
      <c r="S8" s="8"/>
      <c r="T8" s="65"/>
      <c r="U8" s="58"/>
      <c r="V8" s="89"/>
      <c r="W8" s="8"/>
      <c r="X8" s="8"/>
      <c r="Y8" s="75"/>
    </row>
    <row r="9" spans="1:25" ht="18" customHeight="1">
      <c r="A9" s="25"/>
      <c r="B9" s="139">
        <v>1</v>
      </c>
      <c r="C9" s="140" t="s">
        <v>47</v>
      </c>
      <c r="D9" s="110"/>
      <c r="E9" s="111"/>
      <c r="F9" s="112"/>
      <c r="G9" s="113"/>
      <c r="H9" s="6"/>
      <c r="I9" s="6"/>
      <c r="J9" s="111"/>
      <c r="K9" s="112"/>
      <c r="L9" s="113"/>
      <c r="M9" s="6"/>
      <c r="N9" s="6"/>
      <c r="O9" s="111"/>
      <c r="P9" s="112"/>
      <c r="Q9" s="113"/>
      <c r="R9" s="6"/>
      <c r="S9" s="6"/>
      <c r="T9" s="111"/>
      <c r="U9" s="112"/>
      <c r="V9" s="113"/>
      <c r="W9" s="6"/>
      <c r="X9" s="6"/>
      <c r="Y9" s="76"/>
    </row>
    <row r="10" spans="1:25" ht="18" customHeight="1">
      <c r="A10" s="24"/>
      <c r="B10" s="119">
        <v>2</v>
      </c>
      <c r="C10" s="121" t="s">
        <v>48</v>
      </c>
      <c r="D10" s="110"/>
      <c r="E10" s="111"/>
      <c r="F10" s="112"/>
      <c r="G10" s="113"/>
      <c r="H10" s="6"/>
      <c r="I10" s="6"/>
      <c r="J10" s="111"/>
      <c r="K10" s="112"/>
      <c r="L10" s="113"/>
      <c r="M10" s="6"/>
      <c r="N10" s="6"/>
      <c r="O10" s="111"/>
      <c r="P10" s="112"/>
      <c r="Q10" s="113"/>
      <c r="R10" s="6"/>
      <c r="S10" s="6"/>
      <c r="T10" s="111"/>
      <c r="U10" s="112"/>
      <c r="V10" s="113"/>
      <c r="W10" s="6"/>
      <c r="X10" s="6"/>
      <c r="Y10" s="76"/>
    </row>
    <row r="11" spans="1:25" ht="18" customHeight="1">
      <c r="A11" s="24"/>
      <c r="B11" s="119">
        <v>3</v>
      </c>
      <c r="C11" s="121" t="s">
        <v>49</v>
      </c>
      <c r="D11" s="110"/>
      <c r="E11" s="111"/>
      <c r="F11" s="112"/>
      <c r="G11" s="113"/>
      <c r="H11" s="6"/>
      <c r="I11" s="6"/>
      <c r="J11" s="111"/>
      <c r="K11" s="112"/>
      <c r="L11" s="113"/>
      <c r="M11" s="6"/>
      <c r="N11" s="6"/>
      <c r="O11" s="111"/>
      <c r="P11" s="112"/>
      <c r="Q11" s="113"/>
      <c r="R11" s="6"/>
      <c r="S11" s="6"/>
      <c r="T11" s="111"/>
      <c r="U11" s="112"/>
      <c r="V11" s="113"/>
      <c r="W11" s="6"/>
      <c r="X11" s="6"/>
      <c r="Y11" s="76"/>
    </row>
    <row r="12" spans="1:25" ht="18" customHeight="1">
      <c r="A12" s="24"/>
      <c r="B12" s="119">
        <v>4</v>
      </c>
      <c r="C12" s="121" t="s">
        <v>50</v>
      </c>
      <c r="D12" s="110"/>
      <c r="E12" s="111"/>
      <c r="F12" s="112"/>
      <c r="G12" s="113"/>
      <c r="H12" s="6"/>
      <c r="I12" s="6"/>
      <c r="J12" s="111"/>
      <c r="K12" s="112"/>
      <c r="L12" s="113"/>
      <c r="M12" s="6"/>
      <c r="N12" s="6"/>
      <c r="O12" s="111"/>
      <c r="P12" s="112"/>
      <c r="Q12" s="113"/>
      <c r="R12" s="6"/>
      <c r="S12" s="6"/>
      <c r="T12" s="111"/>
      <c r="U12" s="112"/>
      <c r="V12" s="113"/>
      <c r="W12" s="6"/>
      <c r="X12" s="6"/>
      <c r="Y12" s="76"/>
    </row>
    <row r="13" spans="1:25" ht="18" customHeight="1">
      <c r="A13" s="24"/>
      <c r="B13" s="119">
        <v>5</v>
      </c>
      <c r="C13" s="121" t="s">
        <v>51</v>
      </c>
      <c r="D13" s="110"/>
      <c r="E13" s="111"/>
      <c r="F13" s="112"/>
      <c r="G13" s="113"/>
      <c r="H13" s="6"/>
      <c r="I13" s="6"/>
      <c r="J13" s="111"/>
      <c r="K13" s="112"/>
      <c r="L13" s="113"/>
      <c r="M13" s="6"/>
      <c r="N13" s="6"/>
      <c r="O13" s="111"/>
      <c r="P13" s="112"/>
      <c r="Q13" s="113"/>
      <c r="R13" s="6"/>
      <c r="S13" s="6"/>
      <c r="T13" s="111"/>
      <c r="U13" s="112"/>
      <c r="V13" s="113"/>
      <c r="W13" s="6"/>
      <c r="X13" s="6"/>
      <c r="Y13" s="76"/>
    </row>
    <row r="14" spans="1:25" ht="18" customHeight="1">
      <c r="A14" s="24"/>
      <c r="B14" s="119">
        <v>7</v>
      </c>
      <c r="C14" s="121" t="s">
        <v>52</v>
      </c>
      <c r="D14" s="110"/>
      <c r="E14" s="111"/>
      <c r="F14" s="112"/>
      <c r="G14" s="113"/>
      <c r="H14" s="6"/>
      <c r="I14" s="6"/>
      <c r="J14" s="111"/>
      <c r="K14" s="112"/>
      <c r="L14" s="113"/>
      <c r="M14" s="6"/>
      <c r="N14" s="6"/>
      <c r="O14" s="111"/>
      <c r="P14" s="112"/>
      <c r="Q14" s="113"/>
      <c r="R14" s="6"/>
      <c r="S14" s="6"/>
      <c r="T14" s="111"/>
      <c r="U14" s="112"/>
      <c r="V14" s="113"/>
      <c r="W14" s="6"/>
      <c r="X14" s="6"/>
      <c r="Y14" s="76"/>
    </row>
    <row r="15" spans="1:25" ht="18" customHeight="1">
      <c r="A15" s="24"/>
      <c r="B15" s="119">
        <v>8</v>
      </c>
      <c r="C15" s="121" t="s">
        <v>53</v>
      </c>
      <c r="D15" s="110"/>
      <c r="E15" s="111"/>
      <c r="F15" s="112"/>
      <c r="G15" s="113"/>
      <c r="H15" s="6"/>
      <c r="I15" s="6"/>
      <c r="J15" s="111"/>
      <c r="K15" s="112"/>
      <c r="L15" s="113"/>
      <c r="M15" s="6"/>
      <c r="N15" s="6"/>
      <c r="O15" s="111"/>
      <c r="P15" s="112"/>
      <c r="Q15" s="113"/>
      <c r="R15" s="6"/>
      <c r="S15" s="6"/>
      <c r="T15" s="111"/>
      <c r="U15" s="112"/>
      <c r="V15" s="113"/>
      <c r="W15" s="6"/>
      <c r="X15" s="6"/>
      <c r="Y15" s="76"/>
    </row>
    <row r="16" spans="1:25" ht="18" customHeight="1" thickBot="1">
      <c r="A16" s="114"/>
      <c r="B16" s="120">
        <v>9</v>
      </c>
      <c r="C16" s="128" t="s">
        <v>54</v>
      </c>
      <c r="D16" s="129"/>
      <c r="E16" s="130"/>
      <c r="F16" s="131"/>
      <c r="G16" s="132"/>
      <c r="H16" s="28"/>
      <c r="I16" s="28"/>
      <c r="J16" s="130"/>
      <c r="K16" s="131"/>
      <c r="L16" s="132"/>
      <c r="M16" s="28"/>
      <c r="N16" s="28"/>
      <c r="O16" s="130"/>
      <c r="P16" s="131"/>
      <c r="Q16" s="132"/>
      <c r="R16" s="28"/>
      <c r="S16" s="28"/>
      <c r="T16" s="130"/>
      <c r="U16" s="131"/>
      <c r="V16" s="132"/>
      <c r="W16" s="28"/>
      <c r="X16" s="28"/>
      <c r="Y16" s="133"/>
    </row>
    <row r="17" spans="1:25" ht="18" customHeight="1" thickBot="1">
      <c r="A17" s="27" t="s">
        <v>22</v>
      </c>
      <c r="B17" s="321" t="s">
        <v>23</v>
      </c>
      <c r="C17" s="322"/>
      <c r="D17" s="105"/>
      <c r="E17" s="65"/>
      <c r="F17" s="58"/>
      <c r="G17" s="89"/>
      <c r="H17" s="8"/>
      <c r="I17" s="8"/>
      <c r="J17" s="65"/>
      <c r="K17" s="58"/>
      <c r="L17" s="89"/>
      <c r="M17" s="8"/>
      <c r="N17" s="8"/>
      <c r="O17" s="65"/>
      <c r="P17" s="58"/>
      <c r="Q17" s="89"/>
      <c r="R17" s="8"/>
      <c r="S17" s="8"/>
      <c r="T17" s="65"/>
      <c r="U17" s="58"/>
      <c r="V17" s="89"/>
      <c r="W17" s="8"/>
      <c r="X17" s="8"/>
      <c r="Y17" s="75"/>
    </row>
    <row r="18" spans="1:25" ht="18" customHeight="1">
      <c r="A18" s="25"/>
      <c r="B18" s="139">
        <v>1</v>
      </c>
      <c r="C18" s="140" t="s">
        <v>47</v>
      </c>
      <c r="D18" s="110"/>
      <c r="E18" s="111"/>
      <c r="F18" s="112"/>
      <c r="G18" s="113"/>
      <c r="H18" s="6"/>
      <c r="I18" s="6"/>
      <c r="J18" s="111"/>
      <c r="K18" s="112"/>
      <c r="L18" s="113"/>
      <c r="M18" s="6"/>
      <c r="N18" s="6"/>
      <c r="O18" s="111"/>
      <c r="P18" s="112"/>
      <c r="Q18" s="113"/>
      <c r="R18" s="6"/>
      <c r="S18" s="6"/>
      <c r="T18" s="111"/>
      <c r="U18" s="112"/>
      <c r="V18" s="113"/>
      <c r="W18" s="6"/>
      <c r="X18" s="6"/>
      <c r="Y18" s="76"/>
    </row>
    <row r="19" spans="1:25" ht="18" customHeight="1">
      <c r="A19" s="24"/>
      <c r="B19" s="119">
        <v>2</v>
      </c>
      <c r="C19" s="121" t="s">
        <v>48</v>
      </c>
      <c r="D19" s="104"/>
      <c r="E19" s="62"/>
      <c r="F19" s="53"/>
      <c r="G19" s="86"/>
      <c r="H19" s="9"/>
      <c r="I19" s="9"/>
      <c r="J19" s="62"/>
      <c r="K19" s="53"/>
      <c r="L19" s="86"/>
      <c r="M19" s="9"/>
      <c r="N19" s="9"/>
      <c r="O19" s="62"/>
      <c r="P19" s="53"/>
      <c r="Q19" s="86"/>
      <c r="R19" s="9"/>
      <c r="S19" s="9"/>
      <c r="T19" s="62"/>
      <c r="U19" s="53"/>
      <c r="V19" s="86"/>
      <c r="W19" s="9"/>
      <c r="X19" s="9"/>
      <c r="Y19" s="72"/>
    </row>
    <row r="20" spans="1:25" ht="18" customHeight="1">
      <c r="A20" s="24"/>
      <c r="B20" s="119">
        <v>3</v>
      </c>
      <c r="C20" s="121" t="s">
        <v>49</v>
      </c>
      <c r="D20" s="104"/>
      <c r="E20" s="62"/>
      <c r="F20" s="53"/>
      <c r="G20" s="86"/>
      <c r="H20" s="9"/>
      <c r="I20" s="9"/>
      <c r="J20" s="62"/>
      <c r="K20" s="53"/>
      <c r="L20" s="86"/>
      <c r="M20" s="9"/>
      <c r="N20" s="9"/>
      <c r="O20" s="62"/>
      <c r="P20" s="53"/>
      <c r="Q20" s="86"/>
      <c r="R20" s="9"/>
      <c r="S20" s="9"/>
      <c r="T20" s="62"/>
      <c r="U20" s="53"/>
      <c r="V20" s="86"/>
      <c r="W20" s="9"/>
      <c r="X20" s="9"/>
      <c r="Y20" s="72"/>
    </row>
    <row r="21" spans="1:25" ht="18" customHeight="1">
      <c r="A21" s="24"/>
      <c r="B21" s="119">
        <v>4</v>
      </c>
      <c r="C21" s="121" t="s">
        <v>50</v>
      </c>
      <c r="D21" s="104"/>
      <c r="E21" s="62"/>
      <c r="F21" s="53"/>
      <c r="G21" s="86"/>
      <c r="H21" s="9"/>
      <c r="I21" s="9"/>
      <c r="J21" s="62"/>
      <c r="K21" s="53"/>
      <c r="L21" s="86"/>
      <c r="M21" s="9"/>
      <c r="N21" s="9"/>
      <c r="O21" s="62"/>
      <c r="P21" s="53"/>
      <c r="Q21" s="86"/>
      <c r="R21" s="9"/>
      <c r="S21" s="9"/>
      <c r="T21" s="62"/>
      <c r="U21" s="53"/>
      <c r="V21" s="86"/>
      <c r="W21" s="9"/>
      <c r="X21" s="9"/>
      <c r="Y21" s="72"/>
    </row>
    <row r="22" spans="1:25" ht="18" customHeight="1">
      <c r="A22" s="24"/>
      <c r="B22" s="119">
        <v>5</v>
      </c>
      <c r="C22" s="121" t="s">
        <v>51</v>
      </c>
      <c r="D22" s="104"/>
      <c r="E22" s="62"/>
      <c r="F22" s="53"/>
      <c r="G22" s="86"/>
      <c r="H22" s="9"/>
      <c r="I22" s="9"/>
      <c r="J22" s="62"/>
      <c r="K22" s="53"/>
      <c r="L22" s="86"/>
      <c r="M22" s="9"/>
      <c r="N22" s="9"/>
      <c r="O22" s="62"/>
      <c r="P22" s="53"/>
      <c r="Q22" s="86"/>
      <c r="R22" s="9"/>
      <c r="S22" s="9"/>
      <c r="T22" s="62"/>
      <c r="U22" s="53"/>
      <c r="V22" s="86"/>
      <c r="W22" s="9"/>
      <c r="X22" s="9"/>
      <c r="Y22" s="72"/>
    </row>
    <row r="23" spans="1:25" ht="18" customHeight="1">
      <c r="A23" s="24"/>
      <c r="B23" s="119">
        <v>7</v>
      </c>
      <c r="C23" s="121" t="s">
        <v>52</v>
      </c>
      <c r="D23" s="104"/>
      <c r="E23" s="62"/>
      <c r="F23" s="53"/>
      <c r="G23" s="86"/>
      <c r="H23" s="9"/>
      <c r="I23" s="9"/>
      <c r="J23" s="62"/>
      <c r="K23" s="53"/>
      <c r="L23" s="86"/>
      <c r="M23" s="9"/>
      <c r="N23" s="9"/>
      <c r="O23" s="62"/>
      <c r="P23" s="53"/>
      <c r="Q23" s="86"/>
      <c r="R23" s="9"/>
      <c r="S23" s="9"/>
      <c r="T23" s="62"/>
      <c r="U23" s="53"/>
      <c r="V23" s="86"/>
      <c r="W23" s="9"/>
      <c r="X23" s="9"/>
      <c r="Y23" s="72"/>
    </row>
    <row r="24" spans="1:25" ht="18" customHeight="1">
      <c r="A24" s="24"/>
      <c r="B24" s="119">
        <v>8</v>
      </c>
      <c r="C24" s="121" t="s">
        <v>53</v>
      </c>
      <c r="D24" s="104"/>
      <c r="E24" s="62"/>
      <c r="F24" s="53"/>
      <c r="G24" s="86"/>
      <c r="H24" s="9"/>
      <c r="I24" s="9"/>
      <c r="J24" s="62"/>
      <c r="K24" s="53"/>
      <c r="L24" s="86"/>
      <c r="M24" s="9"/>
      <c r="N24" s="9"/>
      <c r="O24" s="62"/>
      <c r="P24" s="53"/>
      <c r="Q24" s="86"/>
      <c r="R24" s="9"/>
      <c r="S24" s="9"/>
      <c r="T24" s="62"/>
      <c r="U24" s="53"/>
      <c r="V24" s="86"/>
      <c r="W24" s="9"/>
      <c r="X24" s="9"/>
      <c r="Y24" s="72"/>
    </row>
    <row r="25" spans="1:25" ht="18" customHeight="1" thickBot="1">
      <c r="A25" s="114"/>
      <c r="B25" s="120">
        <v>9</v>
      </c>
      <c r="C25" s="128" t="s">
        <v>54</v>
      </c>
      <c r="D25" s="134"/>
      <c r="E25" s="135"/>
      <c r="F25" s="136"/>
      <c r="G25" s="137"/>
      <c r="H25" s="7"/>
      <c r="I25" s="7"/>
      <c r="J25" s="135"/>
      <c r="K25" s="136"/>
      <c r="L25" s="137"/>
      <c r="M25" s="7"/>
      <c r="N25" s="7"/>
      <c r="O25" s="135"/>
      <c r="P25" s="136"/>
      <c r="Q25" s="137"/>
      <c r="R25" s="7"/>
      <c r="S25" s="7"/>
      <c r="T25" s="135"/>
      <c r="U25" s="136"/>
      <c r="V25" s="137"/>
      <c r="W25" s="7"/>
      <c r="X25" s="7"/>
      <c r="Y25" s="138"/>
    </row>
    <row r="26" spans="1:25" s="10" customFormat="1" ht="18" customHeight="1" thickBot="1">
      <c r="A26" s="27" t="s">
        <v>25</v>
      </c>
      <c r="B26" s="321" t="s">
        <v>24</v>
      </c>
      <c r="C26" s="322"/>
      <c r="D26" s="107"/>
      <c r="E26" s="153"/>
      <c r="F26" s="154"/>
      <c r="G26" s="155"/>
      <c r="H26" s="20"/>
      <c r="I26" s="20"/>
      <c r="J26" s="153"/>
      <c r="K26" s="154"/>
      <c r="L26" s="155"/>
      <c r="M26" s="20"/>
      <c r="N26" s="20"/>
      <c r="O26" s="153"/>
      <c r="P26" s="154"/>
      <c r="Q26" s="155"/>
      <c r="R26" s="20"/>
      <c r="S26" s="20"/>
      <c r="T26" s="153"/>
      <c r="U26" s="154"/>
      <c r="V26" s="155"/>
      <c r="W26" s="20"/>
      <c r="X26" s="20"/>
      <c r="Y26" s="156"/>
    </row>
    <row r="27" spans="1:25" s="10" customFormat="1" ht="18" customHeight="1">
      <c r="A27" s="25"/>
      <c r="B27" s="139">
        <v>1</v>
      </c>
      <c r="C27" s="140" t="s">
        <v>56</v>
      </c>
      <c r="D27" s="141"/>
      <c r="E27" s="142"/>
      <c r="F27" s="143"/>
      <c r="G27" s="144"/>
      <c r="H27" s="19"/>
      <c r="I27" s="19"/>
      <c r="J27" s="142"/>
      <c r="K27" s="143"/>
      <c r="L27" s="144"/>
      <c r="M27" s="19"/>
      <c r="N27" s="19"/>
      <c r="O27" s="142"/>
      <c r="P27" s="143"/>
      <c r="Q27" s="144"/>
      <c r="R27" s="19"/>
      <c r="S27" s="19"/>
      <c r="T27" s="142"/>
      <c r="U27" s="143"/>
      <c r="V27" s="144"/>
      <c r="W27" s="19"/>
      <c r="X27" s="19"/>
      <c r="Y27" s="80"/>
    </row>
    <row r="28" spans="1:25" s="10" customFormat="1" ht="18" customHeight="1">
      <c r="A28" s="24"/>
      <c r="B28" s="119">
        <v>2</v>
      </c>
      <c r="C28" s="121" t="s">
        <v>55</v>
      </c>
      <c r="D28" s="106"/>
      <c r="E28" s="66"/>
      <c r="F28" s="56"/>
      <c r="G28" s="90"/>
      <c r="H28" s="16"/>
      <c r="I28" s="16"/>
      <c r="J28" s="66"/>
      <c r="K28" s="56"/>
      <c r="L28" s="90"/>
      <c r="M28" s="16"/>
      <c r="N28" s="16"/>
      <c r="O28" s="66"/>
      <c r="P28" s="56"/>
      <c r="Q28" s="90"/>
      <c r="R28" s="16"/>
      <c r="S28" s="16"/>
      <c r="T28" s="66"/>
      <c r="U28" s="56"/>
      <c r="V28" s="90"/>
      <c r="W28" s="16"/>
      <c r="X28" s="16"/>
      <c r="Y28" s="77"/>
    </row>
    <row r="29" spans="1:25" s="10" customFormat="1" ht="18" customHeight="1">
      <c r="A29" s="24"/>
      <c r="B29" s="119">
        <v>3</v>
      </c>
      <c r="C29" s="121" t="s">
        <v>57</v>
      </c>
      <c r="D29" s="106"/>
      <c r="E29" s="66"/>
      <c r="F29" s="56"/>
      <c r="G29" s="90"/>
      <c r="H29" s="16"/>
      <c r="I29" s="16"/>
      <c r="J29" s="66"/>
      <c r="K29" s="56"/>
      <c r="L29" s="90"/>
      <c r="M29" s="16"/>
      <c r="N29" s="16"/>
      <c r="O29" s="66"/>
      <c r="P29" s="56"/>
      <c r="Q29" s="90"/>
      <c r="R29" s="16"/>
      <c r="S29" s="16"/>
      <c r="T29" s="66"/>
      <c r="U29" s="56"/>
      <c r="V29" s="90"/>
      <c r="W29" s="16"/>
      <c r="X29" s="16"/>
      <c r="Y29" s="77"/>
    </row>
    <row r="30" spans="1:25" s="10" customFormat="1" ht="18" customHeight="1">
      <c r="A30" s="24"/>
      <c r="B30" s="119">
        <v>4</v>
      </c>
      <c r="C30" s="121" t="s">
        <v>58</v>
      </c>
      <c r="D30" s="106"/>
      <c r="E30" s="66"/>
      <c r="F30" s="56"/>
      <c r="G30" s="90"/>
      <c r="H30" s="16"/>
      <c r="I30" s="16"/>
      <c r="J30" s="66"/>
      <c r="K30" s="56"/>
      <c r="L30" s="90"/>
      <c r="M30" s="16"/>
      <c r="N30" s="16"/>
      <c r="O30" s="66"/>
      <c r="P30" s="56"/>
      <c r="Q30" s="90"/>
      <c r="R30" s="16"/>
      <c r="S30" s="16"/>
      <c r="T30" s="66"/>
      <c r="U30" s="56"/>
      <c r="V30" s="90"/>
      <c r="W30" s="16"/>
      <c r="X30" s="16"/>
      <c r="Y30" s="77"/>
    </row>
    <row r="31" spans="1:25" s="10" customFormat="1" ht="18" customHeight="1">
      <c r="A31" s="24"/>
      <c r="B31" s="119">
        <v>5</v>
      </c>
      <c r="C31" s="121" t="s">
        <v>59</v>
      </c>
      <c r="D31" s="106"/>
      <c r="E31" s="66"/>
      <c r="F31" s="56"/>
      <c r="G31" s="90"/>
      <c r="H31" s="16"/>
      <c r="I31" s="16"/>
      <c r="J31" s="66"/>
      <c r="K31" s="56"/>
      <c r="L31" s="90"/>
      <c r="M31" s="16"/>
      <c r="N31" s="16"/>
      <c r="O31" s="66"/>
      <c r="P31" s="56"/>
      <c r="Q31" s="90"/>
      <c r="R31" s="16"/>
      <c r="S31" s="16"/>
      <c r="T31" s="66"/>
      <c r="U31" s="56"/>
      <c r="V31" s="90"/>
      <c r="W31" s="16"/>
      <c r="X31" s="16"/>
      <c r="Y31" s="77"/>
    </row>
    <row r="32" spans="1:25" s="10" customFormat="1" ht="18" customHeight="1">
      <c r="A32" s="24"/>
      <c r="B32" s="119">
        <v>6</v>
      </c>
      <c r="C32" s="121" t="s">
        <v>60</v>
      </c>
      <c r="D32" s="106"/>
      <c r="E32" s="66"/>
      <c r="F32" s="56"/>
      <c r="G32" s="90"/>
      <c r="H32" s="16"/>
      <c r="I32" s="16"/>
      <c r="J32" s="66"/>
      <c r="K32" s="56"/>
      <c r="L32" s="90"/>
      <c r="M32" s="16"/>
      <c r="N32" s="16"/>
      <c r="O32" s="66"/>
      <c r="P32" s="56"/>
      <c r="Q32" s="90"/>
      <c r="R32" s="16"/>
      <c r="S32" s="16"/>
      <c r="T32" s="66"/>
      <c r="U32" s="56"/>
      <c r="V32" s="90"/>
      <c r="W32" s="16"/>
      <c r="X32" s="16"/>
      <c r="Y32" s="77"/>
    </row>
    <row r="33" spans="1:25" s="10" customFormat="1" ht="18" customHeight="1">
      <c r="A33" s="24"/>
      <c r="B33" s="119">
        <v>7</v>
      </c>
      <c r="C33" s="121" t="s">
        <v>61</v>
      </c>
      <c r="D33" s="106"/>
      <c r="E33" s="66"/>
      <c r="F33" s="56"/>
      <c r="G33" s="90"/>
      <c r="H33" s="16"/>
      <c r="I33" s="16"/>
      <c r="J33" s="66"/>
      <c r="K33" s="56"/>
      <c r="L33" s="90"/>
      <c r="M33" s="16"/>
      <c r="N33" s="16"/>
      <c r="O33" s="66"/>
      <c r="P33" s="56"/>
      <c r="Q33" s="90"/>
      <c r="R33" s="16"/>
      <c r="S33" s="16"/>
      <c r="T33" s="66"/>
      <c r="U33" s="56"/>
      <c r="V33" s="90"/>
      <c r="W33" s="16"/>
      <c r="X33" s="16"/>
      <c r="Y33" s="77"/>
    </row>
    <row r="34" spans="1:25" s="10" customFormat="1" ht="18" customHeight="1">
      <c r="A34" s="24"/>
      <c r="B34" s="119">
        <v>8</v>
      </c>
      <c r="C34" s="121" t="s">
        <v>62</v>
      </c>
      <c r="D34" s="106"/>
      <c r="E34" s="66"/>
      <c r="F34" s="56"/>
      <c r="G34" s="90"/>
      <c r="H34" s="16"/>
      <c r="I34" s="16"/>
      <c r="J34" s="66"/>
      <c r="K34" s="56"/>
      <c r="L34" s="90"/>
      <c r="M34" s="16"/>
      <c r="N34" s="16"/>
      <c r="O34" s="66"/>
      <c r="P34" s="56"/>
      <c r="Q34" s="90"/>
      <c r="R34" s="16"/>
      <c r="S34" s="16"/>
      <c r="T34" s="66"/>
      <c r="U34" s="56"/>
      <c r="V34" s="90"/>
      <c r="W34" s="16"/>
      <c r="X34" s="16"/>
      <c r="Y34" s="77"/>
    </row>
    <row r="35" spans="1:25" s="10" customFormat="1" ht="18" customHeight="1" thickBot="1">
      <c r="A35" s="114"/>
      <c r="B35" s="120">
        <v>9</v>
      </c>
      <c r="C35" s="128" t="s">
        <v>63</v>
      </c>
      <c r="D35" s="115"/>
      <c r="E35" s="116"/>
      <c r="F35" s="117"/>
      <c r="G35" s="118"/>
      <c r="H35" s="50"/>
      <c r="I35" s="50"/>
      <c r="J35" s="116"/>
      <c r="K35" s="117"/>
      <c r="L35" s="118"/>
      <c r="M35" s="50"/>
      <c r="N35" s="50"/>
      <c r="O35" s="116"/>
      <c r="P35" s="117"/>
      <c r="Q35" s="118"/>
      <c r="R35" s="50"/>
      <c r="S35" s="50"/>
      <c r="T35" s="116"/>
      <c r="U35" s="117"/>
      <c r="V35" s="118"/>
      <c r="W35" s="50"/>
      <c r="X35" s="50"/>
      <c r="Y35" s="81"/>
    </row>
    <row r="36" spans="1:25" s="10" customFormat="1" ht="18" customHeight="1" thickBot="1">
      <c r="A36" s="27" t="s">
        <v>26</v>
      </c>
      <c r="B36" s="321" t="s">
        <v>27</v>
      </c>
      <c r="C36" s="322"/>
      <c r="D36" s="107"/>
      <c r="E36" s="153"/>
      <c r="F36" s="154"/>
      <c r="G36" s="155"/>
      <c r="H36" s="20"/>
      <c r="I36" s="20"/>
      <c r="J36" s="153"/>
      <c r="K36" s="154"/>
      <c r="L36" s="155"/>
      <c r="M36" s="20"/>
      <c r="N36" s="20"/>
      <c r="O36" s="153"/>
      <c r="P36" s="154"/>
      <c r="Q36" s="155"/>
      <c r="R36" s="20"/>
      <c r="S36" s="20"/>
      <c r="T36" s="153"/>
      <c r="U36" s="154"/>
      <c r="V36" s="155"/>
      <c r="W36" s="20"/>
      <c r="X36" s="20"/>
      <c r="Y36" s="156"/>
    </row>
    <row r="37" spans="1:25" s="10" customFormat="1" ht="18" customHeight="1">
      <c r="A37" s="25"/>
      <c r="B37" s="139">
        <v>1</v>
      </c>
      <c r="C37" s="140" t="s">
        <v>64</v>
      </c>
      <c r="D37" s="141"/>
      <c r="E37" s="142"/>
      <c r="F37" s="143"/>
      <c r="G37" s="144"/>
      <c r="H37" s="19"/>
      <c r="I37" s="19"/>
      <c r="J37" s="142"/>
      <c r="K37" s="143"/>
      <c r="L37" s="144"/>
      <c r="M37" s="19"/>
      <c r="N37" s="19"/>
      <c r="O37" s="142"/>
      <c r="P37" s="143"/>
      <c r="Q37" s="144"/>
      <c r="R37" s="19"/>
      <c r="S37" s="19"/>
      <c r="T37" s="142"/>
      <c r="U37" s="143"/>
      <c r="V37" s="144"/>
      <c r="W37" s="19"/>
      <c r="X37" s="19"/>
      <c r="Y37" s="80"/>
    </row>
    <row r="38" spans="1:25" s="10" customFormat="1" ht="18" customHeight="1">
      <c r="A38" s="24"/>
      <c r="B38" s="119">
        <v>2</v>
      </c>
      <c r="C38" s="121" t="s">
        <v>65</v>
      </c>
      <c r="D38" s="106"/>
      <c r="E38" s="66"/>
      <c r="F38" s="56"/>
      <c r="G38" s="90"/>
      <c r="H38" s="16"/>
      <c r="I38" s="16"/>
      <c r="J38" s="66"/>
      <c r="K38" s="56"/>
      <c r="L38" s="90"/>
      <c r="M38" s="16"/>
      <c r="N38" s="16"/>
      <c r="O38" s="66"/>
      <c r="P38" s="56"/>
      <c r="Q38" s="90"/>
      <c r="R38" s="16"/>
      <c r="S38" s="16"/>
      <c r="T38" s="66"/>
      <c r="U38" s="56"/>
      <c r="V38" s="90"/>
      <c r="W38" s="16"/>
      <c r="X38" s="16"/>
      <c r="Y38" s="77"/>
    </row>
    <row r="39" spans="1:25" s="10" customFormat="1" ht="18" customHeight="1">
      <c r="A39" s="24"/>
      <c r="B39" s="119">
        <v>3</v>
      </c>
      <c r="C39" s="121" t="s">
        <v>66</v>
      </c>
      <c r="D39" s="106"/>
      <c r="E39" s="66"/>
      <c r="F39" s="56"/>
      <c r="G39" s="90"/>
      <c r="H39" s="16"/>
      <c r="I39" s="16"/>
      <c r="J39" s="66"/>
      <c r="K39" s="56"/>
      <c r="L39" s="90"/>
      <c r="M39" s="16"/>
      <c r="N39" s="16"/>
      <c r="O39" s="66"/>
      <c r="P39" s="56"/>
      <c r="Q39" s="90"/>
      <c r="R39" s="16"/>
      <c r="S39" s="16"/>
      <c r="T39" s="66"/>
      <c r="U39" s="56"/>
      <c r="V39" s="90"/>
      <c r="W39" s="16"/>
      <c r="X39" s="16"/>
      <c r="Y39" s="77"/>
    </row>
    <row r="40" spans="1:25" s="10" customFormat="1" ht="18" customHeight="1">
      <c r="A40" s="24"/>
      <c r="B40" s="119">
        <v>4</v>
      </c>
      <c r="C40" s="121" t="s">
        <v>67</v>
      </c>
      <c r="D40" s="106"/>
      <c r="E40" s="66"/>
      <c r="F40" s="56"/>
      <c r="G40" s="90"/>
      <c r="H40" s="16"/>
      <c r="I40" s="16"/>
      <c r="J40" s="66"/>
      <c r="K40" s="56"/>
      <c r="L40" s="90"/>
      <c r="M40" s="16"/>
      <c r="N40" s="16"/>
      <c r="O40" s="66"/>
      <c r="P40" s="56"/>
      <c r="Q40" s="90"/>
      <c r="R40" s="16"/>
      <c r="S40" s="16"/>
      <c r="T40" s="66"/>
      <c r="U40" s="56"/>
      <c r="V40" s="90"/>
      <c r="W40" s="16"/>
      <c r="X40" s="16"/>
      <c r="Y40" s="77"/>
    </row>
    <row r="41" spans="1:25" s="10" customFormat="1" ht="18" customHeight="1" thickBot="1">
      <c r="A41" s="114"/>
      <c r="B41" s="120">
        <v>5</v>
      </c>
      <c r="C41" s="128" t="s">
        <v>68</v>
      </c>
      <c r="D41" s="115"/>
      <c r="E41" s="116"/>
      <c r="F41" s="117"/>
      <c r="G41" s="118"/>
      <c r="H41" s="50"/>
      <c r="I41" s="50"/>
      <c r="J41" s="116"/>
      <c r="K41" s="117"/>
      <c r="L41" s="118"/>
      <c r="M41" s="50"/>
      <c r="N41" s="50"/>
      <c r="O41" s="116"/>
      <c r="P41" s="117"/>
      <c r="Q41" s="118"/>
      <c r="R41" s="50"/>
      <c r="S41" s="50"/>
      <c r="T41" s="116"/>
      <c r="U41" s="117"/>
      <c r="V41" s="118"/>
      <c r="W41" s="50"/>
      <c r="X41" s="50"/>
      <c r="Y41" s="81"/>
    </row>
    <row r="42" spans="1:25" s="10" customFormat="1" ht="18" customHeight="1" thickBot="1">
      <c r="A42" s="27" t="s">
        <v>28</v>
      </c>
      <c r="B42" s="321" t="s">
        <v>33</v>
      </c>
      <c r="C42" s="322"/>
      <c r="D42" s="105"/>
      <c r="E42" s="65"/>
      <c r="F42" s="58"/>
      <c r="G42" s="89"/>
      <c r="H42" s="8"/>
      <c r="I42" s="8"/>
      <c r="J42" s="65"/>
      <c r="K42" s="58"/>
      <c r="L42" s="89"/>
      <c r="M42" s="8"/>
      <c r="N42" s="8"/>
      <c r="O42" s="65"/>
      <c r="P42" s="58"/>
      <c r="Q42" s="89"/>
      <c r="R42" s="8"/>
      <c r="S42" s="8"/>
      <c r="T42" s="65"/>
      <c r="U42" s="58"/>
      <c r="V42" s="89"/>
      <c r="W42" s="8"/>
      <c r="X42" s="8"/>
      <c r="Y42" s="75"/>
    </row>
    <row r="43" spans="1:25" s="10" customFormat="1" ht="18" customHeight="1">
      <c r="A43" s="25"/>
      <c r="B43" s="139">
        <v>1</v>
      </c>
      <c r="C43" s="140" t="s">
        <v>69</v>
      </c>
      <c r="D43" s="110"/>
      <c r="E43" s="111"/>
      <c r="F43" s="112"/>
      <c r="G43" s="113"/>
      <c r="H43" s="6"/>
      <c r="I43" s="6"/>
      <c r="J43" s="111"/>
      <c r="K43" s="112"/>
      <c r="L43" s="113"/>
      <c r="M43" s="6"/>
      <c r="N43" s="6"/>
      <c r="O43" s="111"/>
      <c r="P43" s="112"/>
      <c r="Q43" s="113"/>
      <c r="R43" s="6"/>
      <c r="S43" s="6"/>
      <c r="T43" s="111"/>
      <c r="U43" s="112"/>
      <c r="V43" s="113"/>
      <c r="W43" s="6"/>
      <c r="X43" s="6"/>
      <c r="Y43" s="76"/>
    </row>
    <row r="44" spans="1:25" s="10" customFormat="1" ht="18" customHeight="1">
      <c r="A44" s="24"/>
      <c r="B44" s="119">
        <v>2</v>
      </c>
      <c r="C44" s="121" t="s">
        <v>70</v>
      </c>
      <c r="D44" s="104"/>
      <c r="E44" s="62"/>
      <c r="F44" s="53"/>
      <c r="G44" s="86"/>
      <c r="H44" s="9"/>
      <c r="I44" s="9"/>
      <c r="J44" s="62"/>
      <c r="K44" s="53"/>
      <c r="L44" s="86"/>
      <c r="M44" s="9"/>
      <c r="N44" s="9"/>
      <c r="O44" s="62"/>
      <c r="P44" s="53"/>
      <c r="Q44" s="86"/>
      <c r="R44" s="9"/>
      <c r="S44" s="9"/>
      <c r="T44" s="62"/>
      <c r="U44" s="53"/>
      <c r="V44" s="86"/>
      <c r="W44" s="9"/>
      <c r="X44" s="9"/>
      <c r="Y44" s="72"/>
    </row>
    <row r="45" spans="1:25" s="10" customFormat="1" ht="18" customHeight="1">
      <c r="A45" s="24"/>
      <c r="B45" s="119">
        <v>3</v>
      </c>
      <c r="C45" s="121" t="s">
        <v>71</v>
      </c>
      <c r="D45" s="104"/>
      <c r="E45" s="62"/>
      <c r="F45" s="53"/>
      <c r="G45" s="86"/>
      <c r="H45" s="9"/>
      <c r="I45" s="9"/>
      <c r="J45" s="62"/>
      <c r="K45" s="53"/>
      <c r="L45" s="86"/>
      <c r="M45" s="9"/>
      <c r="N45" s="9"/>
      <c r="O45" s="62"/>
      <c r="P45" s="53"/>
      <c r="Q45" s="86"/>
      <c r="R45" s="9"/>
      <c r="S45" s="9"/>
      <c r="T45" s="62"/>
      <c r="U45" s="53"/>
      <c r="V45" s="86"/>
      <c r="W45" s="9"/>
      <c r="X45" s="9"/>
      <c r="Y45" s="72"/>
    </row>
    <row r="46" spans="1:25" s="10" customFormat="1" ht="18" customHeight="1">
      <c r="A46" s="24"/>
      <c r="B46" s="119">
        <v>4</v>
      </c>
      <c r="C46" s="121" t="s">
        <v>72</v>
      </c>
      <c r="D46" s="104"/>
      <c r="E46" s="62"/>
      <c r="F46" s="53"/>
      <c r="G46" s="86"/>
      <c r="H46" s="9"/>
      <c r="I46" s="9"/>
      <c r="J46" s="62"/>
      <c r="K46" s="53"/>
      <c r="L46" s="86"/>
      <c r="M46" s="9"/>
      <c r="N46" s="9"/>
      <c r="O46" s="62"/>
      <c r="P46" s="53"/>
      <c r="Q46" s="86"/>
      <c r="R46" s="9"/>
      <c r="S46" s="9"/>
      <c r="T46" s="62"/>
      <c r="U46" s="53"/>
      <c r="V46" s="86"/>
      <c r="W46" s="9"/>
      <c r="X46" s="9"/>
      <c r="Y46" s="72"/>
    </row>
    <row r="47" spans="1:25" s="10" customFormat="1" ht="18" customHeight="1">
      <c r="A47" s="24"/>
      <c r="B47" s="119">
        <v>5</v>
      </c>
      <c r="C47" s="121" t="s">
        <v>73</v>
      </c>
      <c r="D47" s="104"/>
      <c r="E47" s="62"/>
      <c r="F47" s="53"/>
      <c r="G47" s="86"/>
      <c r="H47" s="9"/>
      <c r="I47" s="9"/>
      <c r="J47" s="62"/>
      <c r="K47" s="53"/>
      <c r="L47" s="86"/>
      <c r="M47" s="9"/>
      <c r="N47" s="9"/>
      <c r="O47" s="62"/>
      <c r="P47" s="53"/>
      <c r="Q47" s="86"/>
      <c r="R47" s="9"/>
      <c r="S47" s="9"/>
      <c r="T47" s="62"/>
      <c r="U47" s="53"/>
      <c r="V47" s="86"/>
      <c r="W47" s="9"/>
      <c r="X47" s="9"/>
      <c r="Y47" s="72"/>
    </row>
    <row r="48" spans="1:25" s="10" customFormat="1" ht="18" customHeight="1">
      <c r="A48" s="24"/>
      <c r="B48" s="119">
        <v>6</v>
      </c>
      <c r="C48" s="121" t="s">
        <v>74</v>
      </c>
      <c r="D48" s="104"/>
      <c r="E48" s="62"/>
      <c r="F48" s="53"/>
      <c r="G48" s="86"/>
      <c r="H48" s="9"/>
      <c r="I48" s="9"/>
      <c r="J48" s="62"/>
      <c r="K48" s="53"/>
      <c r="L48" s="86"/>
      <c r="M48" s="9"/>
      <c r="N48" s="9"/>
      <c r="O48" s="62"/>
      <c r="P48" s="53"/>
      <c r="Q48" s="86"/>
      <c r="R48" s="9"/>
      <c r="S48" s="9"/>
      <c r="T48" s="62"/>
      <c r="U48" s="53"/>
      <c r="V48" s="86"/>
      <c r="W48" s="9"/>
      <c r="X48" s="9"/>
      <c r="Y48" s="72"/>
    </row>
    <row r="49" spans="1:25" s="10" customFormat="1" ht="18" customHeight="1" thickBot="1">
      <c r="A49" s="114"/>
      <c r="B49" s="120">
        <v>8</v>
      </c>
      <c r="C49" s="128" t="s">
        <v>75</v>
      </c>
      <c r="D49" s="134"/>
      <c r="E49" s="135"/>
      <c r="F49" s="136"/>
      <c r="G49" s="137"/>
      <c r="H49" s="7"/>
      <c r="I49" s="7"/>
      <c r="J49" s="135"/>
      <c r="K49" s="136"/>
      <c r="L49" s="137"/>
      <c r="M49" s="7"/>
      <c r="N49" s="7"/>
      <c r="O49" s="135"/>
      <c r="P49" s="136"/>
      <c r="Q49" s="137"/>
      <c r="R49" s="7"/>
      <c r="S49" s="7"/>
      <c r="T49" s="135"/>
      <c r="U49" s="136"/>
      <c r="V49" s="137"/>
      <c r="W49" s="7"/>
      <c r="X49" s="7"/>
      <c r="Y49" s="138"/>
    </row>
    <row r="50" spans="1:25" s="10" customFormat="1" ht="18" customHeight="1" thickBot="1">
      <c r="A50" s="27" t="s">
        <v>29</v>
      </c>
      <c r="B50" s="321" t="s">
        <v>30</v>
      </c>
      <c r="C50" s="322"/>
      <c r="D50" s="107"/>
      <c r="E50" s="153"/>
      <c r="F50" s="154"/>
      <c r="G50" s="155"/>
      <c r="H50" s="20"/>
      <c r="I50" s="20"/>
      <c r="J50" s="153"/>
      <c r="K50" s="154"/>
      <c r="L50" s="155"/>
      <c r="M50" s="20"/>
      <c r="N50" s="20"/>
      <c r="O50" s="153"/>
      <c r="P50" s="154"/>
      <c r="Q50" s="155"/>
      <c r="R50" s="20"/>
      <c r="S50" s="20"/>
      <c r="T50" s="153"/>
      <c r="U50" s="154"/>
      <c r="V50" s="155"/>
      <c r="W50" s="20"/>
      <c r="X50" s="20"/>
      <c r="Y50" s="156"/>
    </row>
    <row r="51" spans="1:25" s="10" customFormat="1" ht="18" customHeight="1">
      <c r="A51" s="25"/>
      <c r="B51" s="139">
        <v>1</v>
      </c>
      <c r="C51" s="140" t="s">
        <v>76</v>
      </c>
      <c r="D51" s="141"/>
      <c r="E51" s="142"/>
      <c r="F51" s="143"/>
      <c r="G51" s="144"/>
      <c r="H51" s="19"/>
      <c r="I51" s="19"/>
      <c r="J51" s="142"/>
      <c r="K51" s="143"/>
      <c r="L51" s="144"/>
      <c r="M51" s="19"/>
      <c r="N51" s="19"/>
      <c r="O51" s="142"/>
      <c r="P51" s="143"/>
      <c r="Q51" s="144"/>
      <c r="R51" s="19"/>
      <c r="S51" s="19"/>
      <c r="T51" s="142"/>
      <c r="U51" s="143"/>
      <c r="V51" s="144"/>
      <c r="W51" s="19"/>
      <c r="X51" s="19"/>
      <c r="Y51" s="80"/>
    </row>
    <row r="52" spans="1:25" s="10" customFormat="1" ht="18" customHeight="1">
      <c r="A52" s="24"/>
      <c r="B52" s="119">
        <v>2</v>
      </c>
      <c r="C52" s="121" t="s">
        <v>77</v>
      </c>
      <c r="D52" s="106"/>
      <c r="E52" s="66"/>
      <c r="F52" s="56"/>
      <c r="G52" s="90"/>
      <c r="H52" s="16"/>
      <c r="I52" s="16"/>
      <c r="J52" s="66"/>
      <c r="K52" s="56"/>
      <c r="L52" s="90"/>
      <c r="M52" s="16"/>
      <c r="N52" s="16"/>
      <c r="O52" s="66"/>
      <c r="P52" s="56"/>
      <c r="Q52" s="90"/>
      <c r="R52" s="16"/>
      <c r="S52" s="16"/>
      <c r="T52" s="66"/>
      <c r="U52" s="56"/>
      <c r="V52" s="90"/>
      <c r="W52" s="16"/>
      <c r="X52" s="16"/>
      <c r="Y52" s="77"/>
    </row>
    <row r="53" spans="1:25" s="10" customFormat="1" ht="18" customHeight="1">
      <c r="A53" s="24"/>
      <c r="B53" s="119">
        <v>3</v>
      </c>
      <c r="C53" s="121" t="s">
        <v>78</v>
      </c>
      <c r="D53" s="106"/>
      <c r="E53" s="66"/>
      <c r="F53" s="56"/>
      <c r="G53" s="90"/>
      <c r="H53" s="16"/>
      <c r="I53" s="16"/>
      <c r="J53" s="66"/>
      <c r="K53" s="56"/>
      <c r="L53" s="90"/>
      <c r="M53" s="16"/>
      <c r="N53" s="16"/>
      <c r="O53" s="66"/>
      <c r="P53" s="56"/>
      <c r="Q53" s="90"/>
      <c r="R53" s="16"/>
      <c r="S53" s="16"/>
      <c r="T53" s="66"/>
      <c r="U53" s="56"/>
      <c r="V53" s="90"/>
      <c r="W53" s="16"/>
      <c r="X53" s="16"/>
      <c r="Y53" s="77"/>
    </row>
    <row r="54" spans="1:25" s="10" customFormat="1" ht="18" customHeight="1">
      <c r="A54" s="24"/>
      <c r="B54" s="119">
        <v>4</v>
      </c>
      <c r="C54" s="121" t="s">
        <v>79</v>
      </c>
      <c r="D54" s="106"/>
      <c r="E54" s="66"/>
      <c r="F54" s="56"/>
      <c r="G54" s="90"/>
      <c r="H54" s="16"/>
      <c r="I54" s="16"/>
      <c r="J54" s="66"/>
      <c r="K54" s="56"/>
      <c r="L54" s="90"/>
      <c r="M54" s="16"/>
      <c r="N54" s="16"/>
      <c r="O54" s="66"/>
      <c r="P54" s="56"/>
      <c r="Q54" s="90"/>
      <c r="R54" s="16"/>
      <c r="S54" s="16"/>
      <c r="T54" s="66"/>
      <c r="U54" s="56"/>
      <c r="V54" s="90"/>
      <c r="W54" s="16"/>
      <c r="X54" s="16"/>
      <c r="Y54" s="77"/>
    </row>
    <row r="55" spans="1:25" s="10" customFormat="1" ht="18" customHeight="1">
      <c r="A55" s="24"/>
      <c r="B55" s="119">
        <v>5</v>
      </c>
      <c r="C55" s="121" t="s">
        <v>80</v>
      </c>
      <c r="D55" s="106"/>
      <c r="E55" s="66"/>
      <c r="F55" s="56"/>
      <c r="G55" s="90"/>
      <c r="H55" s="16"/>
      <c r="I55" s="16"/>
      <c r="J55" s="66"/>
      <c r="K55" s="56"/>
      <c r="L55" s="90"/>
      <c r="M55" s="16"/>
      <c r="N55" s="16"/>
      <c r="O55" s="66"/>
      <c r="P55" s="56"/>
      <c r="Q55" s="90"/>
      <c r="R55" s="16"/>
      <c r="S55" s="16"/>
      <c r="T55" s="66"/>
      <c r="U55" s="56"/>
      <c r="V55" s="90"/>
      <c r="W55" s="16"/>
      <c r="X55" s="16"/>
      <c r="Y55" s="77"/>
    </row>
    <row r="56" spans="1:25" s="10" customFormat="1" ht="18" customHeight="1">
      <c r="A56" s="24"/>
      <c r="B56" s="119">
        <v>6</v>
      </c>
      <c r="C56" s="121" t="s">
        <v>81</v>
      </c>
      <c r="D56" s="106"/>
      <c r="E56" s="66"/>
      <c r="F56" s="56"/>
      <c r="G56" s="90"/>
      <c r="H56" s="16"/>
      <c r="I56" s="16"/>
      <c r="J56" s="66"/>
      <c r="K56" s="56"/>
      <c r="L56" s="90"/>
      <c r="M56" s="16"/>
      <c r="N56" s="16"/>
      <c r="O56" s="66"/>
      <c r="P56" s="56"/>
      <c r="Q56" s="90"/>
      <c r="R56" s="16"/>
      <c r="S56" s="16"/>
      <c r="T56" s="66"/>
      <c r="U56" s="56"/>
      <c r="V56" s="90"/>
      <c r="W56" s="16"/>
      <c r="X56" s="16"/>
      <c r="Y56" s="77"/>
    </row>
    <row r="57" spans="1:25" s="10" customFormat="1" ht="18" customHeight="1">
      <c r="A57" s="24"/>
      <c r="B57" s="119">
        <v>7</v>
      </c>
      <c r="C57" s="121" t="s">
        <v>82</v>
      </c>
      <c r="D57" s="106"/>
      <c r="E57" s="66"/>
      <c r="F57" s="56"/>
      <c r="G57" s="90"/>
      <c r="H57" s="16"/>
      <c r="I57" s="16"/>
      <c r="J57" s="66"/>
      <c r="K57" s="56"/>
      <c r="L57" s="90"/>
      <c r="M57" s="16"/>
      <c r="N57" s="16"/>
      <c r="O57" s="66"/>
      <c r="P57" s="56"/>
      <c r="Q57" s="90"/>
      <c r="R57" s="16"/>
      <c r="S57" s="16"/>
      <c r="T57" s="66"/>
      <c r="U57" s="56"/>
      <c r="V57" s="90"/>
      <c r="W57" s="16"/>
      <c r="X57" s="16"/>
      <c r="Y57" s="77"/>
    </row>
    <row r="58" spans="1:25" s="10" customFormat="1" ht="18" customHeight="1">
      <c r="A58" s="24"/>
      <c r="B58" s="119">
        <v>8</v>
      </c>
      <c r="C58" s="121" t="s">
        <v>83</v>
      </c>
      <c r="D58" s="106"/>
      <c r="E58" s="66"/>
      <c r="F58" s="56"/>
      <c r="G58" s="90"/>
      <c r="H58" s="16"/>
      <c r="I58" s="16"/>
      <c r="J58" s="66"/>
      <c r="K58" s="56"/>
      <c r="L58" s="90"/>
      <c r="M58" s="16"/>
      <c r="N58" s="16"/>
      <c r="O58" s="66"/>
      <c r="P58" s="56"/>
      <c r="Q58" s="90"/>
      <c r="R58" s="16"/>
      <c r="S58" s="16"/>
      <c r="T58" s="66"/>
      <c r="U58" s="56"/>
      <c r="V58" s="90"/>
      <c r="W58" s="16"/>
      <c r="X58" s="16"/>
      <c r="Y58" s="77"/>
    </row>
    <row r="59" spans="1:25" s="10" customFormat="1" ht="18" customHeight="1" thickBot="1">
      <c r="A59" s="114"/>
      <c r="B59" s="120">
        <v>9</v>
      </c>
      <c r="C59" s="128" t="s">
        <v>84</v>
      </c>
      <c r="D59" s="115"/>
      <c r="E59" s="116"/>
      <c r="F59" s="117"/>
      <c r="G59" s="118"/>
      <c r="H59" s="50"/>
      <c r="I59" s="50"/>
      <c r="J59" s="116"/>
      <c r="K59" s="117"/>
      <c r="L59" s="118"/>
      <c r="M59" s="50"/>
      <c r="N59" s="50"/>
      <c r="O59" s="116"/>
      <c r="P59" s="117"/>
      <c r="Q59" s="118"/>
      <c r="R59" s="50"/>
      <c r="S59" s="50"/>
      <c r="T59" s="116"/>
      <c r="U59" s="117"/>
      <c r="V59" s="118"/>
      <c r="W59" s="50"/>
      <c r="X59" s="50"/>
      <c r="Y59" s="81"/>
    </row>
    <row r="60" spans="1:25" s="10" customFormat="1" ht="18" customHeight="1" thickBot="1">
      <c r="A60" s="27" t="s">
        <v>31</v>
      </c>
      <c r="B60" s="321" t="s">
        <v>32</v>
      </c>
      <c r="C60" s="322"/>
      <c r="D60" s="107"/>
      <c r="E60" s="153"/>
      <c r="F60" s="154"/>
      <c r="G60" s="155"/>
      <c r="H60" s="20"/>
      <c r="I60" s="20"/>
      <c r="J60" s="153"/>
      <c r="K60" s="154"/>
      <c r="L60" s="155"/>
      <c r="M60" s="20"/>
      <c r="N60" s="20"/>
      <c r="O60" s="153"/>
      <c r="P60" s="154"/>
      <c r="Q60" s="155"/>
      <c r="R60" s="20"/>
      <c r="S60" s="20"/>
      <c r="T60" s="153"/>
      <c r="U60" s="154"/>
      <c r="V60" s="155"/>
      <c r="W60" s="20"/>
      <c r="X60" s="20"/>
      <c r="Y60" s="156"/>
    </row>
    <row r="61" spans="1:25" s="10" customFormat="1" ht="18" customHeight="1">
      <c r="A61" s="25"/>
      <c r="B61" s="139">
        <v>1</v>
      </c>
      <c r="C61" s="102" t="s">
        <v>85</v>
      </c>
      <c r="D61" s="141"/>
      <c r="E61" s="142"/>
      <c r="F61" s="143"/>
      <c r="G61" s="144"/>
      <c r="H61" s="19"/>
      <c r="I61" s="19"/>
      <c r="J61" s="142"/>
      <c r="K61" s="143"/>
      <c r="L61" s="144"/>
      <c r="M61" s="19"/>
      <c r="N61" s="19"/>
      <c r="O61" s="142"/>
      <c r="P61" s="143"/>
      <c r="Q61" s="144"/>
      <c r="R61" s="19"/>
      <c r="S61" s="19"/>
      <c r="T61" s="142"/>
      <c r="U61" s="143"/>
      <c r="V61" s="144"/>
      <c r="W61" s="19"/>
      <c r="X61" s="19"/>
      <c r="Y61" s="80"/>
    </row>
    <row r="62" spans="1:25" s="10" customFormat="1" ht="18" customHeight="1" thickBot="1">
      <c r="A62" s="114"/>
      <c r="B62" s="120">
        <v>2</v>
      </c>
      <c r="C62" s="103" t="s">
        <v>86</v>
      </c>
      <c r="D62" s="115"/>
      <c r="E62" s="116"/>
      <c r="F62" s="117"/>
      <c r="G62" s="118"/>
      <c r="H62" s="50"/>
      <c r="I62" s="50"/>
      <c r="J62" s="116"/>
      <c r="K62" s="117"/>
      <c r="L62" s="118"/>
      <c r="M62" s="50"/>
      <c r="N62" s="50"/>
      <c r="O62" s="116"/>
      <c r="P62" s="117"/>
      <c r="Q62" s="118"/>
      <c r="R62" s="50"/>
      <c r="S62" s="50"/>
      <c r="T62" s="116"/>
      <c r="U62" s="117"/>
      <c r="V62" s="118"/>
      <c r="W62" s="50"/>
      <c r="X62" s="50"/>
      <c r="Y62" s="81"/>
    </row>
    <row r="63" spans="1:25" s="10" customFormat="1" ht="18" customHeight="1" thickBot="1">
      <c r="A63" s="27" t="s">
        <v>34</v>
      </c>
      <c r="B63" s="321" t="s">
        <v>35</v>
      </c>
      <c r="C63" s="322"/>
      <c r="D63" s="107"/>
      <c r="E63" s="153"/>
      <c r="F63" s="154"/>
      <c r="G63" s="155"/>
      <c r="H63" s="20"/>
      <c r="I63" s="20"/>
      <c r="J63" s="153"/>
      <c r="K63" s="154"/>
      <c r="L63" s="155"/>
      <c r="M63" s="20"/>
      <c r="N63" s="20"/>
      <c r="O63" s="153"/>
      <c r="P63" s="154"/>
      <c r="Q63" s="155"/>
      <c r="R63" s="20"/>
      <c r="S63" s="20"/>
      <c r="T63" s="153"/>
      <c r="U63" s="154"/>
      <c r="V63" s="155"/>
      <c r="W63" s="20"/>
      <c r="X63" s="20"/>
      <c r="Y63" s="156"/>
    </row>
    <row r="64" spans="1:25" s="10" customFormat="1" ht="18" customHeight="1">
      <c r="A64" s="26"/>
      <c r="B64" s="145">
        <v>1</v>
      </c>
      <c r="C64" s="146" t="s">
        <v>87</v>
      </c>
      <c r="D64" s="147"/>
      <c r="E64" s="148"/>
      <c r="F64" s="149"/>
      <c r="G64" s="150"/>
      <c r="H64" s="15"/>
      <c r="I64" s="15"/>
      <c r="J64" s="148"/>
      <c r="K64" s="149"/>
      <c r="L64" s="150"/>
      <c r="M64" s="15"/>
      <c r="N64" s="15"/>
      <c r="O64" s="148"/>
      <c r="P64" s="149"/>
      <c r="Q64" s="150"/>
      <c r="R64" s="15"/>
      <c r="S64" s="15"/>
      <c r="T64" s="148"/>
      <c r="U64" s="149"/>
      <c r="V64" s="150"/>
      <c r="W64" s="15"/>
      <c r="X64" s="15"/>
      <c r="Y64" s="82"/>
    </row>
    <row r="65" spans="1:25" s="10" customFormat="1" ht="18" customHeight="1" thickBot="1">
      <c r="A65" s="114"/>
      <c r="B65" s="120">
        <v>2</v>
      </c>
      <c r="C65" s="103" t="s">
        <v>88</v>
      </c>
      <c r="D65" s="115"/>
      <c r="E65" s="116"/>
      <c r="F65" s="117"/>
      <c r="G65" s="118"/>
      <c r="H65" s="50"/>
      <c r="I65" s="50"/>
      <c r="J65" s="116"/>
      <c r="K65" s="117"/>
      <c r="L65" s="118"/>
      <c r="M65" s="50"/>
      <c r="N65" s="50"/>
      <c r="O65" s="116"/>
      <c r="P65" s="117"/>
      <c r="Q65" s="118"/>
      <c r="R65" s="50"/>
      <c r="S65" s="50"/>
      <c r="T65" s="116"/>
      <c r="U65" s="117"/>
      <c r="V65" s="118"/>
      <c r="W65" s="50"/>
      <c r="X65" s="50"/>
      <c r="Y65" s="81"/>
    </row>
    <row r="66" spans="1:25" s="10" customFormat="1" ht="18" customHeight="1" thickBot="1">
      <c r="A66" s="27" t="s">
        <v>36</v>
      </c>
      <c r="B66" s="157"/>
      <c r="C66" s="158" t="s">
        <v>37</v>
      </c>
      <c r="D66" s="107"/>
      <c r="E66" s="153"/>
      <c r="F66" s="154"/>
      <c r="G66" s="155"/>
      <c r="H66" s="20"/>
      <c r="I66" s="20"/>
      <c r="J66" s="153"/>
      <c r="K66" s="154"/>
      <c r="L66" s="155"/>
      <c r="M66" s="20"/>
      <c r="N66" s="20"/>
      <c r="O66" s="153"/>
      <c r="P66" s="154"/>
      <c r="Q66" s="155"/>
      <c r="R66" s="20"/>
      <c r="S66" s="20"/>
      <c r="T66" s="153"/>
      <c r="U66" s="154"/>
      <c r="V66" s="155"/>
      <c r="W66" s="20"/>
      <c r="X66" s="20"/>
      <c r="Y66" s="156"/>
    </row>
    <row r="67" spans="1:25" s="10" customFormat="1" ht="18" customHeight="1" thickBot="1">
      <c r="A67" s="29"/>
      <c r="B67" s="29"/>
      <c r="C67" s="30"/>
      <c r="D67" s="151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</row>
    <row r="68" spans="1:25" s="10" customFormat="1" ht="18" customHeight="1" thickBot="1">
      <c r="A68" s="323" t="s">
        <v>46</v>
      </c>
      <c r="B68" s="324"/>
      <c r="C68" s="325"/>
      <c r="D68" s="108"/>
      <c r="E68" s="68"/>
      <c r="F68" s="59"/>
      <c r="G68" s="91"/>
      <c r="H68" s="97"/>
      <c r="I68" s="97"/>
      <c r="J68" s="68"/>
      <c r="K68" s="59"/>
      <c r="L68" s="91"/>
      <c r="M68" s="97"/>
      <c r="N68" s="97"/>
      <c r="O68" s="68"/>
      <c r="P68" s="59"/>
      <c r="Q68" s="91"/>
      <c r="R68" s="97"/>
      <c r="S68" s="97"/>
      <c r="T68" s="68"/>
      <c r="U68" s="59"/>
      <c r="V68" s="91"/>
      <c r="W68" s="97"/>
      <c r="X68" s="97"/>
      <c r="Y68" s="159"/>
    </row>
    <row r="69" spans="1:3" s="2" customFormat="1" ht="13.5" thickTop="1">
      <c r="A69" s="18"/>
      <c r="B69" s="18"/>
      <c r="C69" s="18"/>
    </row>
    <row r="70" spans="1:19" s="2" customFormat="1" ht="12.75">
      <c r="A70" s="18"/>
      <c r="B70" s="18"/>
      <c r="C70" s="18"/>
      <c r="G70" s="314"/>
      <c r="H70" s="314"/>
      <c r="I70" s="314"/>
      <c r="J70" s="314"/>
      <c r="P70" s="314"/>
      <c r="Q70" s="314"/>
      <c r="R70" s="23"/>
      <c r="S70" s="23"/>
    </row>
    <row r="71" ht="12.75">
      <c r="C71" s="18"/>
    </row>
    <row r="72" spans="3:4" ht="12.75">
      <c r="C72" s="22"/>
      <c r="D72" s="12"/>
    </row>
    <row r="73" ht="12.75">
      <c r="C73" s="18"/>
    </row>
  </sheetData>
  <sheetProtection/>
  <mergeCells count="33">
    <mergeCell ref="L5:L6"/>
    <mergeCell ref="B60:C60"/>
    <mergeCell ref="B63:C63"/>
    <mergeCell ref="G70:J70"/>
    <mergeCell ref="K5:K6"/>
    <mergeCell ref="A5:C6"/>
    <mergeCell ref="H5:I5"/>
    <mergeCell ref="J5:J6"/>
    <mergeCell ref="P70:Q70"/>
    <mergeCell ref="B8:C8"/>
    <mergeCell ref="B17:C17"/>
    <mergeCell ref="B26:C26"/>
    <mergeCell ref="B36:C36"/>
    <mergeCell ref="B50:C50"/>
    <mergeCell ref="B42:C42"/>
    <mergeCell ref="A68:C68"/>
    <mergeCell ref="T5:T6"/>
    <mergeCell ref="U5:U6"/>
    <mergeCell ref="V5:V6"/>
    <mergeCell ref="O5:O6"/>
    <mergeCell ref="P5:P6"/>
    <mergeCell ref="Q5:Q6"/>
    <mergeCell ref="R5:S5"/>
    <mergeCell ref="M5:N5"/>
    <mergeCell ref="A1:Y1"/>
    <mergeCell ref="A2:Y2"/>
    <mergeCell ref="A3:Y3"/>
    <mergeCell ref="D5:D6"/>
    <mergeCell ref="E5:E6"/>
    <mergeCell ref="F5:F6"/>
    <mergeCell ref="G5:G6"/>
    <mergeCell ref="Y5:Y6"/>
    <mergeCell ref="W5:X5"/>
  </mergeCells>
  <printOptions horizontalCentered="1" verticalCentered="1"/>
  <pageMargins left="0.37" right="0.33" top="0.43" bottom="0.46" header="0.28" footer="0.29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="70" zoomScaleNormal="70" zoomScalePageLayoutView="0" workbookViewId="0" topLeftCell="A1">
      <selection activeCell="D47" sqref="D47"/>
    </sheetView>
  </sheetViews>
  <sheetFormatPr defaultColWidth="9.140625" defaultRowHeight="12.75"/>
  <cols>
    <col min="1" max="4" width="4.7109375" style="0" customWidth="1"/>
    <col min="5" max="5" width="36.57421875" style="0" customWidth="1"/>
    <col min="6" max="6" width="1.7109375" style="0" customWidth="1"/>
    <col min="7" max="7" width="12.140625" style="0" customWidth="1"/>
    <col min="8" max="8" width="4.8515625" style="0" customWidth="1"/>
    <col min="9" max="9" width="1.28515625" style="0" customWidth="1"/>
    <col min="10" max="13" width="12.140625" style="0" customWidth="1"/>
    <col min="14" max="14" width="7.421875" style="0" customWidth="1"/>
    <col min="15" max="15" width="2.28125" style="0" customWidth="1"/>
    <col min="16" max="19" width="12.140625" style="0" customWidth="1"/>
    <col min="20" max="20" width="7.421875" style="0" customWidth="1"/>
    <col min="21" max="21" width="1.57421875" style="0" customWidth="1"/>
    <col min="22" max="25" width="12.140625" style="0" customWidth="1"/>
    <col min="26" max="26" width="7.421875" style="0" customWidth="1"/>
    <col min="27" max="27" width="1.7109375" style="0" customWidth="1"/>
    <col min="28" max="31" width="12.140625" style="0" customWidth="1"/>
    <col min="32" max="32" width="7.421875" style="0" customWidth="1"/>
    <col min="33" max="33" width="2.00390625" style="0" customWidth="1"/>
    <col min="34" max="34" width="12.140625" style="0" customWidth="1"/>
    <col min="35" max="35" width="7.421875" style="0" customWidth="1"/>
  </cols>
  <sheetData>
    <row r="1" spans="1:35" ht="15.75">
      <c r="A1" s="338" t="s">
        <v>111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</row>
    <row r="2" spans="1:35" ht="15.75">
      <c r="A2" s="363" t="s">
        <v>39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</row>
    <row r="3" spans="1:35" ht="15.75">
      <c r="A3" s="338" t="s">
        <v>108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</row>
    <row r="4" spans="1:35" ht="15.75">
      <c r="A4" s="162" t="s">
        <v>90</v>
      </c>
      <c r="B4" s="162"/>
      <c r="C4" s="162"/>
      <c r="D4" s="162"/>
      <c r="E4" s="163"/>
      <c r="F4" s="164"/>
      <c r="G4" s="164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337" t="s">
        <v>114</v>
      </c>
      <c r="AI4" s="337"/>
    </row>
    <row r="5" spans="1:35" ht="16.5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</row>
    <row r="6" spans="1:35" ht="17.25" thickBot="1" thickTop="1">
      <c r="A6" s="364" t="s">
        <v>91</v>
      </c>
      <c r="B6" s="365"/>
      <c r="C6" s="365"/>
      <c r="D6" s="366"/>
      <c r="E6" s="367" t="s">
        <v>0</v>
      </c>
      <c r="F6" s="166"/>
      <c r="G6" s="370" t="s">
        <v>115</v>
      </c>
      <c r="H6" s="371"/>
      <c r="I6" s="167"/>
      <c r="J6" s="350" t="s">
        <v>92</v>
      </c>
      <c r="K6" s="353" t="s">
        <v>93</v>
      </c>
      <c r="L6" s="347" t="s">
        <v>3</v>
      </c>
      <c r="M6" s="361" t="s">
        <v>94</v>
      </c>
      <c r="N6" s="362"/>
      <c r="O6" s="168"/>
      <c r="P6" s="350" t="s">
        <v>4</v>
      </c>
      <c r="Q6" s="353" t="s">
        <v>5</v>
      </c>
      <c r="R6" s="347" t="s">
        <v>6</v>
      </c>
      <c r="S6" s="361" t="s">
        <v>95</v>
      </c>
      <c r="T6" s="362"/>
      <c r="U6" s="169"/>
      <c r="V6" s="350" t="s">
        <v>7</v>
      </c>
      <c r="W6" s="353" t="s">
        <v>8</v>
      </c>
      <c r="X6" s="347" t="s">
        <v>9</v>
      </c>
      <c r="Y6" s="361" t="s">
        <v>96</v>
      </c>
      <c r="Z6" s="362"/>
      <c r="AA6" s="160"/>
      <c r="AB6" s="350" t="s">
        <v>10</v>
      </c>
      <c r="AC6" s="353" t="s">
        <v>11</v>
      </c>
      <c r="AD6" s="347" t="s">
        <v>12</v>
      </c>
      <c r="AE6" s="361" t="s">
        <v>97</v>
      </c>
      <c r="AF6" s="362"/>
      <c r="AG6" s="160"/>
      <c r="AH6" s="361" t="s">
        <v>98</v>
      </c>
      <c r="AI6" s="362"/>
    </row>
    <row r="7" spans="1:35" ht="16.5" thickBot="1">
      <c r="A7" s="358" t="s">
        <v>99</v>
      </c>
      <c r="B7" s="359"/>
      <c r="C7" s="359"/>
      <c r="D7" s="360"/>
      <c r="E7" s="368"/>
      <c r="F7" s="166"/>
      <c r="G7" s="372"/>
      <c r="H7" s="373"/>
      <c r="I7" s="170"/>
      <c r="J7" s="351"/>
      <c r="K7" s="354"/>
      <c r="L7" s="348"/>
      <c r="M7" s="345" t="s">
        <v>13</v>
      </c>
      <c r="N7" s="346"/>
      <c r="O7" s="171"/>
      <c r="P7" s="351"/>
      <c r="Q7" s="354"/>
      <c r="R7" s="348"/>
      <c r="S7" s="345" t="s">
        <v>13</v>
      </c>
      <c r="T7" s="346"/>
      <c r="U7" s="172"/>
      <c r="V7" s="351"/>
      <c r="W7" s="354"/>
      <c r="X7" s="348"/>
      <c r="Y7" s="345" t="s">
        <v>13</v>
      </c>
      <c r="Z7" s="346"/>
      <c r="AA7" s="173"/>
      <c r="AB7" s="351"/>
      <c r="AC7" s="354"/>
      <c r="AD7" s="348"/>
      <c r="AE7" s="345" t="s">
        <v>13</v>
      </c>
      <c r="AF7" s="346"/>
      <c r="AG7" s="173"/>
      <c r="AH7" s="345" t="s">
        <v>13</v>
      </c>
      <c r="AI7" s="346"/>
    </row>
    <row r="8" spans="1:35" ht="17.25" thickBot="1" thickTop="1">
      <c r="A8" s="174" t="s">
        <v>100</v>
      </c>
      <c r="B8" s="174" t="s">
        <v>101</v>
      </c>
      <c r="C8" s="174" t="s">
        <v>102</v>
      </c>
      <c r="D8" s="174" t="s">
        <v>103</v>
      </c>
      <c r="E8" s="369"/>
      <c r="F8" s="166"/>
      <c r="G8" s="356" t="s">
        <v>104</v>
      </c>
      <c r="H8" s="357"/>
      <c r="I8" s="175"/>
      <c r="J8" s="352"/>
      <c r="K8" s="355"/>
      <c r="L8" s="349"/>
      <c r="M8" s="176" t="s">
        <v>105</v>
      </c>
      <c r="N8" s="177" t="s">
        <v>106</v>
      </c>
      <c r="O8" s="178"/>
      <c r="P8" s="352" t="s">
        <v>105</v>
      </c>
      <c r="Q8" s="355" t="s">
        <v>105</v>
      </c>
      <c r="R8" s="349" t="s">
        <v>105</v>
      </c>
      <c r="S8" s="176" t="s">
        <v>105</v>
      </c>
      <c r="T8" s="177" t="s">
        <v>106</v>
      </c>
      <c r="U8" s="179"/>
      <c r="V8" s="352"/>
      <c r="W8" s="355"/>
      <c r="X8" s="349"/>
      <c r="Y8" s="176" t="s">
        <v>105</v>
      </c>
      <c r="Z8" s="177" t="s">
        <v>106</v>
      </c>
      <c r="AA8" s="173"/>
      <c r="AB8" s="352"/>
      <c r="AC8" s="355"/>
      <c r="AD8" s="349"/>
      <c r="AE8" s="176" t="s">
        <v>105</v>
      </c>
      <c r="AF8" s="177" t="s">
        <v>106</v>
      </c>
      <c r="AG8" s="173"/>
      <c r="AH8" s="176" t="s">
        <v>105</v>
      </c>
      <c r="AI8" s="177" t="s">
        <v>106</v>
      </c>
    </row>
    <row r="9" spans="1:35" ht="16.5" thickTop="1">
      <c r="A9" s="180"/>
      <c r="B9" s="181"/>
      <c r="C9" s="181"/>
      <c r="D9" s="181"/>
      <c r="E9" s="182"/>
      <c r="F9" s="183"/>
      <c r="G9" s="343"/>
      <c r="H9" s="344"/>
      <c r="I9" s="184"/>
      <c r="J9" s="185"/>
      <c r="K9" s="186"/>
      <c r="L9" s="187"/>
      <c r="M9" s="188"/>
      <c r="N9" s="189"/>
      <c r="O9" s="190"/>
      <c r="P9" s="185"/>
      <c r="Q9" s="186"/>
      <c r="R9" s="187"/>
      <c r="S9" s="188"/>
      <c r="T9" s="189"/>
      <c r="U9" s="190"/>
      <c r="V9" s="185"/>
      <c r="W9" s="186"/>
      <c r="X9" s="187"/>
      <c r="Y9" s="188"/>
      <c r="Z9" s="189"/>
      <c r="AA9" s="173"/>
      <c r="AB9" s="185"/>
      <c r="AC9" s="186"/>
      <c r="AD9" s="187"/>
      <c r="AE9" s="188"/>
      <c r="AF9" s="189"/>
      <c r="AG9" s="173"/>
      <c r="AH9" s="188"/>
      <c r="AI9" s="189"/>
    </row>
    <row r="10" spans="1:35" ht="15.75">
      <c r="A10" s="191"/>
      <c r="B10" s="192"/>
      <c r="C10" s="192"/>
      <c r="D10" s="192"/>
      <c r="E10" s="193"/>
      <c r="F10" s="194"/>
      <c r="G10" s="339"/>
      <c r="H10" s="340"/>
      <c r="I10" s="195"/>
      <c r="J10" s="196"/>
      <c r="K10" s="197"/>
      <c r="L10" s="198"/>
      <c r="M10" s="196">
        <f>J10+K10+L10</f>
        <v>0</v>
      </c>
      <c r="N10" s="199">
        <f>IF($H10=0,"",(M10/$H10)*100)</f>
      </c>
      <c r="O10" s="200"/>
      <c r="P10" s="196"/>
      <c r="Q10" s="197"/>
      <c r="R10" s="198"/>
      <c r="S10" s="196">
        <f>P10+Q10+R10</f>
        <v>0</v>
      </c>
      <c r="T10" s="199">
        <f>IF($H10=0,"",(S10/$H10)*100)</f>
      </c>
      <c r="U10" s="200"/>
      <c r="V10" s="196"/>
      <c r="W10" s="197"/>
      <c r="X10" s="198"/>
      <c r="Y10" s="196">
        <f>V10+W10+X10</f>
        <v>0</v>
      </c>
      <c r="Z10" s="199">
        <f>IF($H10=0,"",(Y10/$H10)*100)</f>
      </c>
      <c r="AA10" s="201"/>
      <c r="AB10" s="196"/>
      <c r="AC10" s="197"/>
      <c r="AD10" s="198"/>
      <c r="AE10" s="196">
        <f>AB10+AC10+AD10</f>
        <v>0</v>
      </c>
      <c r="AF10" s="199">
        <f>IF($H10=0,"",(AE10/$H10)*100)</f>
      </c>
      <c r="AG10" s="201"/>
      <c r="AH10" s="196" t="e">
        <f>AE10+AF10+AG10</f>
        <v>#VALUE!</v>
      </c>
      <c r="AI10" s="199">
        <f>IF($H10=0,"",(AH10/$H10)*100)</f>
      </c>
    </row>
    <row r="11" spans="1:35" ht="15.75">
      <c r="A11" s="202"/>
      <c r="B11" s="203"/>
      <c r="C11" s="203"/>
      <c r="D11" s="203"/>
      <c r="E11" s="204"/>
      <c r="F11" s="205"/>
      <c r="G11" s="339"/>
      <c r="H11" s="340"/>
      <c r="I11" s="206"/>
      <c r="J11" s="207"/>
      <c r="K11" s="208"/>
      <c r="L11" s="209"/>
      <c r="M11" s="207">
        <f>J11+K11+L11</f>
        <v>0</v>
      </c>
      <c r="N11" s="199">
        <f>IF($H11=0,"",(M11/$H11)*100)</f>
      </c>
      <c r="O11" s="200"/>
      <c r="P11" s="207"/>
      <c r="Q11" s="208"/>
      <c r="R11" s="209"/>
      <c r="S11" s="207">
        <f>P11+Q11+R11</f>
        <v>0</v>
      </c>
      <c r="T11" s="199">
        <f>IF($H11=0,"",(S11/$H11)*100)</f>
      </c>
      <c r="U11" s="210"/>
      <c r="V11" s="207"/>
      <c r="W11" s="208"/>
      <c r="X11" s="209"/>
      <c r="Y11" s="207">
        <f>V11+W11+X11</f>
        <v>0</v>
      </c>
      <c r="Z11" s="199">
        <f>IF($H11=0,"",(Y11/$H11)*100)</f>
      </c>
      <c r="AA11" s="165"/>
      <c r="AB11" s="207"/>
      <c r="AC11" s="208"/>
      <c r="AD11" s="209"/>
      <c r="AE11" s="207">
        <f>AB11+AC11+AD11</f>
        <v>0</v>
      </c>
      <c r="AF11" s="199">
        <f>IF($H11=0,"",(AE11/$H11)*100)</f>
      </c>
      <c r="AG11" s="165"/>
      <c r="AH11" s="207" t="e">
        <f>AE11+AF11+AG11</f>
        <v>#VALUE!</v>
      </c>
      <c r="AI11" s="199">
        <f>IF($H11=0,"",(AH11/$H11)*100)</f>
      </c>
    </row>
    <row r="12" spans="1:35" ht="15.75">
      <c r="A12" s="211"/>
      <c r="B12" s="212"/>
      <c r="C12" s="212"/>
      <c r="D12" s="212"/>
      <c r="E12" s="213"/>
      <c r="F12" s="205"/>
      <c r="G12" s="339"/>
      <c r="H12" s="340"/>
      <c r="I12" s="206"/>
      <c r="J12" s="214"/>
      <c r="K12" s="215"/>
      <c r="L12" s="216"/>
      <c r="M12" s="214">
        <f>SUM(M13)</f>
        <v>0</v>
      </c>
      <c r="N12" s="199">
        <f>IF($H12=0,"",(M12/$H12)*100)</f>
      </c>
      <c r="O12" s="200"/>
      <c r="P12" s="214"/>
      <c r="Q12" s="215"/>
      <c r="R12" s="216"/>
      <c r="S12" s="217">
        <f>SUM(S13)</f>
        <v>0</v>
      </c>
      <c r="T12" s="199">
        <f>IF($H12=0,"",(S12/$H12)*100)</f>
      </c>
      <c r="U12" s="210"/>
      <c r="V12" s="214"/>
      <c r="W12" s="215"/>
      <c r="X12" s="216"/>
      <c r="Y12" s="214">
        <f>SUM(Y13)</f>
        <v>0</v>
      </c>
      <c r="Z12" s="199">
        <f>IF($H12=0,"",(Y12/$H12)*100)</f>
      </c>
      <c r="AA12" s="165"/>
      <c r="AB12" s="214"/>
      <c r="AC12" s="215"/>
      <c r="AD12" s="216"/>
      <c r="AE12" s="214">
        <f>SUM(AE13)</f>
        <v>0</v>
      </c>
      <c r="AF12" s="199">
        <f>IF($H12=0,"",(AE12/$H12)*100)</f>
      </c>
      <c r="AG12" s="165"/>
      <c r="AH12" s="214" t="e">
        <f>SUM(AH13)</f>
        <v>#VALUE!</v>
      </c>
      <c r="AI12" s="199">
        <f>IF($H12=0,"",(AH12/$H12)*100)</f>
      </c>
    </row>
    <row r="13" spans="1:35" ht="15.75">
      <c r="A13" s="218"/>
      <c r="B13" s="219"/>
      <c r="C13" s="219"/>
      <c r="D13" s="219"/>
      <c r="E13" s="220"/>
      <c r="F13" s="183"/>
      <c r="G13" s="339"/>
      <c r="H13" s="340"/>
      <c r="I13" s="206"/>
      <c r="J13" s="214"/>
      <c r="K13" s="215"/>
      <c r="L13" s="216"/>
      <c r="M13" s="214">
        <f>J13+K13+L13</f>
        <v>0</v>
      </c>
      <c r="N13" s="199">
        <f>IF($H13=0,"",(M13/$H13)*100)</f>
      </c>
      <c r="O13" s="200"/>
      <c r="P13" s="214"/>
      <c r="Q13" s="215"/>
      <c r="R13" s="216"/>
      <c r="S13" s="217">
        <f>P13+Q13+R13</f>
        <v>0</v>
      </c>
      <c r="T13" s="199">
        <f>IF($H13=0,"",(S13/$H13)*100)</f>
      </c>
      <c r="U13" s="210"/>
      <c r="V13" s="214"/>
      <c r="W13" s="215"/>
      <c r="X13" s="216"/>
      <c r="Y13" s="214">
        <f>V13+W13+X13</f>
        <v>0</v>
      </c>
      <c r="Z13" s="199">
        <f>IF($H13=0,"",(Y13/$H13)*100)</f>
      </c>
      <c r="AA13" s="221"/>
      <c r="AB13" s="214"/>
      <c r="AC13" s="215"/>
      <c r="AD13" s="216"/>
      <c r="AE13" s="214">
        <f>AB13+AC13+AD13</f>
        <v>0</v>
      </c>
      <c r="AF13" s="199">
        <f>IF($H13=0,"",(AE13/$H13)*100)</f>
      </c>
      <c r="AG13" s="221"/>
      <c r="AH13" s="214" t="e">
        <f>AE13+AF13+AG13</f>
        <v>#VALUE!</v>
      </c>
      <c r="AI13" s="199">
        <f>IF($H13=0,"",(AH13/$H13)*100)</f>
      </c>
    </row>
    <row r="14" spans="1:35" ht="15.75">
      <c r="A14" s="191"/>
      <c r="B14" s="192"/>
      <c r="C14" s="192"/>
      <c r="D14" s="192"/>
      <c r="E14" s="193"/>
      <c r="F14" s="194"/>
      <c r="G14" s="339"/>
      <c r="H14" s="340"/>
      <c r="I14" s="195"/>
      <c r="J14" s="196"/>
      <c r="K14" s="197"/>
      <c r="L14" s="198"/>
      <c r="M14" s="196">
        <f>J14+K14+L14</f>
        <v>0</v>
      </c>
      <c r="N14" s="199">
        <f aca="true" t="shared" si="0" ref="N14:N63">IF($H14=0,"",(M14/$H14)*100)</f>
      </c>
      <c r="O14" s="200"/>
      <c r="P14" s="196"/>
      <c r="Q14" s="197"/>
      <c r="R14" s="198"/>
      <c r="S14" s="196">
        <f>P14+Q14+R14</f>
        <v>0</v>
      </c>
      <c r="T14" s="199">
        <f aca="true" t="shared" si="1" ref="T14:T63">IF($H14=0,"",(S14/$H14)*100)</f>
      </c>
      <c r="U14" s="200"/>
      <c r="V14" s="196"/>
      <c r="W14" s="197"/>
      <c r="X14" s="198"/>
      <c r="Y14" s="196">
        <f>V14+W14+X14</f>
        <v>0</v>
      </c>
      <c r="Z14" s="199">
        <f aca="true" t="shared" si="2" ref="Z14:Z63">IF($H14=0,"",(Y14/$H14)*100)</f>
      </c>
      <c r="AA14" s="201"/>
      <c r="AB14" s="196"/>
      <c r="AC14" s="197"/>
      <c r="AD14" s="198"/>
      <c r="AE14" s="196">
        <f>AB14+AC14+AD14</f>
        <v>0</v>
      </c>
      <c r="AF14" s="199">
        <f aca="true" t="shared" si="3" ref="AF14:AF63">IF($H14=0,"",(AE14/$H14)*100)</f>
      </c>
      <c r="AG14" s="201"/>
      <c r="AH14" s="196" t="e">
        <f>AE14+AF14+AG14</f>
        <v>#VALUE!</v>
      </c>
      <c r="AI14" s="199">
        <f aca="true" t="shared" si="4" ref="AI14:AI63">IF($H14=0,"",(AH14/$H14)*100)</f>
      </c>
    </row>
    <row r="15" spans="1:35" ht="15.75">
      <c r="A15" s="202"/>
      <c r="B15" s="203"/>
      <c r="C15" s="203"/>
      <c r="D15" s="203"/>
      <c r="E15" s="204"/>
      <c r="F15" s="205"/>
      <c r="G15" s="339"/>
      <c r="H15" s="340"/>
      <c r="I15" s="206"/>
      <c r="J15" s="207"/>
      <c r="K15" s="208"/>
      <c r="L15" s="209"/>
      <c r="M15" s="207">
        <f>J15+K15+L15</f>
        <v>0</v>
      </c>
      <c r="N15" s="199">
        <f t="shared" si="0"/>
      </c>
      <c r="O15" s="200"/>
      <c r="P15" s="207"/>
      <c r="Q15" s="208"/>
      <c r="R15" s="209"/>
      <c r="S15" s="207">
        <f>P15+Q15+R15</f>
        <v>0</v>
      </c>
      <c r="T15" s="199">
        <f t="shared" si="1"/>
      </c>
      <c r="U15" s="210"/>
      <c r="V15" s="207"/>
      <c r="W15" s="208"/>
      <c r="X15" s="209"/>
      <c r="Y15" s="207">
        <f>V15+W15+X15</f>
        <v>0</v>
      </c>
      <c r="Z15" s="199">
        <f t="shared" si="2"/>
      </c>
      <c r="AA15" s="165"/>
      <c r="AB15" s="207"/>
      <c r="AC15" s="208"/>
      <c r="AD15" s="209"/>
      <c r="AE15" s="207">
        <f>AB15+AC15+AD15</f>
        <v>0</v>
      </c>
      <c r="AF15" s="199">
        <f t="shared" si="3"/>
      </c>
      <c r="AG15" s="165"/>
      <c r="AH15" s="207" t="e">
        <f>AE15+AF15+AG15</f>
        <v>#VALUE!</v>
      </c>
      <c r="AI15" s="199">
        <f t="shared" si="4"/>
      </c>
    </row>
    <row r="16" spans="1:35" ht="15.75">
      <c r="A16" s="211"/>
      <c r="B16" s="212"/>
      <c r="C16" s="212"/>
      <c r="D16" s="212"/>
      <c r="E16" s="213"/>
      <c r="F16" s="205"/>
      <c r="G16" s="339"/>
      <c r="H16" s="340"/>
      <c r="I16" s="206"/>
      <c r="J16" s="214"/>
      <c r="K16" s="215"/>
      <c r="L16" s="216"/>
      <c r="M16" s="214">
        <f>SUM(M17)</f>
        <v>0</v>
      </c>
      <c r="N16" s="199">
        <f t="shared" si="0"/>
      </c>
      <c r="O16" s="200"/>
      <c r="P16" s="214"/>
      <c r="Q16" s="215"/>
      <c r="R16" s="216"/>
      <c r="S16" s="217">
        <f>SUM(S17)</f>
        <v>0</v>
      </c>
      <c r="T16" s="199">
        <f t="shared" si="1"/>
      </c>
      <c r="U16" s="210"/>
      <c r="V16" s="214"/>
      <c r="W16" s="215"/>
      <c r="X16" s="216"/>
      <c r="Y16" s="214">
        <f>SUM(Y17)</f>
        <v>0</v>
      </c>
      <c r="Z16" s="199">
        <f t="shared" si="2"/>
      </c>
      <c r="AA16" s="165"/>
      <c r="AB16" s="214"/>
      <c r="AC16" s="215"/>
      <c r="AD16" s="216"/>
      <c r="AE16" s="214">
        <f>SUM(AE17)</f>
        <v>0</v>
      </c>
      <c r="AF16" s="199">
        <f t="shared" si="3"/>
      </c>
      <c r="AG16" s="165"/>
      <c r="AH16" s="214" t="e">
        <f>SUM(AH17)</f>
        <v>#VALUE!</v>
      </c>
      <c r="AI16" s="199">
        <f t="shared" si="4"/>
      </c>
    </row>
    <row r="17" spans="1:35" ht="15.75">
      <c r="A17" s="218"/>
      <c r="B17" s="219"/>
      <c r="C17" s="219"/>
      <c r="D17" s="219"/>
      <c r="E17" s="220"/>
      <c r="F17" s="183"/>
      <c r="G17" s="339"/>
      <c r="H17" s="340"/>
      <c r="I17" s="206"/>
      <c r="J17" s="214"/>
      <c r="K17" s="215"/>
      <c r="L17" s="216"/>
      <c r="M17" s="214">
        <f aca="true" t="shared" si="5" ref="M17:M62">J17+K17+L17</f>
        <v>0</v>
      </c>
      <c r="N17" s="199">
        <f t="shared" si="0"/>
      </c>
      <c r="O17" s="200"/>
      <c r="P17" s="214"/>
      <c r="Q17" s="215"/>
      <c r="R17" s="216"/>
      <c r="S17" s="217">
        <f aca="true" t="shared" si="6" ref="S17:S62">P17+Q17+R17</f>
        <v>0</v>
      </c>
      <c r="T17" s="199">
        <f t="shared" si="1"/>
      </c>
      <c r="U17" s="210"/>
      <c r="V17" s="214"/>
      <c r="W17" s="215"/>
      <c r="X17" s="216"/>
      <c r="Y17" s="214">
        <f aca="true" t="shared" si="7" ref="Y17:Y62">V17+W17+X17</f>
        <v>0</v>
      </c>
      <c r="Z17" s="199">
        <f t="shared" si="2"/>
      </c>
      <c r="AA17" s="221"/>
      <c r="AB17" s="214"/>
      <c r="AC17" s="215"/>
      <c r="AD17" s="216"/>
      <c r="AE17" s="214">
        <f aca="true" t="shared" si="8" ref="AE17:AE62">AB17+AC17+AD17</f>
        <v>0</v>
      </c>
      <c r="AF17" s="199">
        <f t="shared" si="3"/>
      </c>
      <c r="AG17" s="221"/>
      <c r="AH17" s="214" t="e">
        <f aca="true" t="shared" si="9" ref="AH17:AH62">AE17+AF17+AG17</f>
        <v>#VALUE!</v>
      </c>
      <c r="AI17" s="199">
        <f t="shared" si="4"/>
      </c>
    </row>
    <row r="18" spans="1:35" ht="15.75">
      <c r="A18" s="211"/>
      <c r="B18" s="212"/>
      <c r="C18" s="212"/>
      <c r="D18" s="212"/>
      <c r="E18" s="213"/>
      <c r="F18" s="205"/>
      <c r="G18" s="339"/>
      <c r="H18" s="340"/>
      <c r="I18" s="206"/>
      <c r="J18" s="214"/>
      <c r="K18" s="215"/>
      <c r="L18" s="216"/>
      <c r="M18" s="214">
        <f t="shared" si="5"/>
        <v>0</v>
      </c>
      <c r="N18" s="199">
        <f t="shared" si="0"/>
      </c>
      <c r="O18" s="200"/>
      <c r="P18" s="214"/>
      <c r="Q18" s="215"/>
      <c r="R18" s="216"/>
      <c r="S18" s="217">
        <f t="shared" si="6"/>
        <v>0</v>
      </c>
      <c r="T18" s="199">
        <f t="shared" si="1"/>
      </c>
      <c r="U18" s="210"/>
      <c r="V18" s="214"/>
      <c r="W18" s="215"/>
      <c r="X18" s="216"/>
      <c r="Y18" s="214">
        <f t="shared" si="7"/>
        <v>0</v>
      </c>
      <c r="Z18" s="199">
        <f t="shared" si="2"/>
      </c>
      <c r="AA18" s="165"/>
      <c r="AB18" s="214"/>
      <c r="AC18" s="215"/>
      <c r="AD18" s="216"/>
      <c r="AE18" s="214">
        <f t="shared" si="8"/>
        <v>0</v>
      </c>
      <c r="AF18" s="199">
        <f t="shared" si="3"/>
      </c>
      <c r="AG18" s="165"/>
      <c r="AH18" s="214" t="e">
        <f t="shared" si="9"/>
        <v>#VALUE!</v>
      </c>
      <c r="AI18" s="199">
        <f t="shared" si="4"/>
      </c>
    </row>
    <row r="19" spans="1:35" ht="15.75">
      <c r="A19" s="218"/>
      <c r="B19" s="219"/>
      <c r="C19" s="219"/>
      <c r="D19" s="219"/>
      <c r="E19" s="220"/>
      <c r="F19" s="183"/>
      <c r="G19" s="339"/>
      <c r="H19" s="340"/>
      <c r="I19" s="206"/>
      <c r="J19" s="214"/>
      <c r="K19" s="215"/>
      <c r="L19" s="216"/>
      <c r="M19" s="214">
        <f t="shared" si="5"/>
        <v>0</v>
      </c>
      <c r="N19" s="199">
        <f t="shared" si="0"/>
      </c>
      <c r="O19" s="200"/>
      <c r="P19" s="214"/>
      <c r="Q19" s="215"/>
      <c r="R19" s="216"/>
      <c r="S19" s="217">
        <f t="shared" si="6"/>
        <v>0</v>
      </c>
      <c r="T19" s="199">
        <f t="shared" si="1"/>
      </c>
      <c r="U19" s="210"/>
      <c r="V19" s="214"/>
      <c r="W19" s="215"/>
      <c r="X19" s="216"/>
      <c r="Y19" s="214">
        <f t="shared" si="7"/>
        <v>0</v>
      </c>
      <c r="Z19" s="199">
        <f t="shared" si="2"/>
      </c>
      <c r="AA19" s="221"/>
      <c r="AB19" s="214"/>
      <c r="AC19" s="215"/>
      <c r="AD19" s="216"/>
      <c r="AE19" s="214">
        <f t="shared" si="8"/>
        <v>0</v>
      </c>
      <c r="AF19" s="199">
        <f t="shared" si="3"/>
      </c>
      <c r="AG19" s="221"/>
      <c r="AH19" s="214" t="e">
        <f t="shared" si="9"/>
        <v>#VALUE!</v>
      </c>
      <c r="AI19" s="199">
        <f t="shared" si="4"/>
      </c>
    </row>
    <row r="20" spans="1:35" ht="15.75">
      <c r="A20" s="191"/>
      <c r="B20" s="192"/>
      <c r="C20" s="192"/>
      <c r="D20" s="192"/>
      <c r="E20" s="193"/>
      <c r="F20" s="194"/>
      <c r="G20" s="339"/>
      <c r="H20" s="340"/>
      <c r="I20" s="195"/>
      <c r="J20" s="196"/>
      <c r="K20" s="197"/>
      <c r="L20" s="198"/>
      <c r="M20" s="196">
        <f t="shared" si="5"/>
        <v>0</v>
      </c>
      <c r="N20" s="199">
        <f t="shared" si="0"/>
      </c>
      <c r="O20" s="200"/>
      <c r="P20" s="196"/>
      <c r="Q20" s="197"/>
      <c r="R20" s="198"/>
      <c r="S20" s="196">
        <f t="shared" si="6"/>
        <v>0</v>
      </c>
      <c r="T20" s="199">
        <f t="shared" si="1"/>
      </c>
      <c r="U20" s="200"/>
      <c r="V20" s="196"/>
      <c r="W20" s="197"/>
      <c r="X20" s="198"/>
      <c r="Y20" s="196">
        <f t="shared" si="7"/>
        <v>0</v>
      </c>
      <c r="Z20" s="199">
        <f t="shared" si="2"/>
      </c>
      <c r="AA20" s="201"/>
      <c r="AB20" s="196"/>
      <c r="AC20" s="197"/>
      <c r="AD20" s="198"/>
      <c r="AE20" s="196">
        <f t="shared" si="8"/>
        <v>0</v>
      </c>
      <c r="AF20" s="199">
        <f t="shared" si="3"/>
      </c>
      <c r="AG20" s="201"/>
      <c r="AH20" s="196" t="e">
        <f t="shared" si="9"/>
        <v>#VALUE!</v>
      </c>
      <c r="AI20" s="199">
        <f t="shared" si="4"/>
      </c>
    </row>
    <row r="21" spans="1:35" ht="15.75">
      <c r="A21" s="191"/>
      <c r="B21" s="192"/>
      <c r="C21" s="192"/>
      <c r="D21" s="192"/>
      <c r="E21" s="193"/>
      <c r="F21" s="194"/>
      <c r="G21" s="339"/>
      <c r="H21" s="340"/>
      <c r="I21" s="195"/>
      <c r="J21" s="196"/>
      <c r="K21" s="197"/>
      <c r="L21" s="198"/>
      <c r="M21" s="196">
        <f t="shared" si="5"/>
        <v>0</v>
      </c>
      <c r="N21" s="199">
        <f t="shared" si="0"/>
      </c>
      <c r="O21" s="200"/>
      <c r="P21" s="196"/>
      <c r="Q21" s="197"/>
      <c r="R21" s="198"/>
      <c r="S21" s="196">
        <f t="shared" si="6"/>
        <v>0</v>
      </c>
      <c r="T21" s="199">
        <f t="shared" si="1"/>
      </c>
      <c r="U21" s="200"/>
      <c r="V21" s="196"/>
      <c r="W21" s="197"/>
      <c r="X21" s="198"/>
      <c r="Y21" s="196">
        <f t="shared" si="7"/>
        <v>0</v>
      </c>
      <c r="Z21" s="199">
        <f t="shared" si="2"/>
      </c>
      <c r="AA21" s="201"/>
      <c r="AB21" s="196"/>
      <c r="AC21" s="197"/>
      <c r="AD21" s="198"/>
      <c r="AE21" s="196">
        <f t="shared" si="8"/>
        <v>0</v>
      </c>
      <c r="AF21" s="199">
        <f t="shared" si="3"/>
      </c>
      <c r="AG21" s="201"/>
      <c r="AH21" s="196" t="e">
        <f t="shared" si="9"/>
        <v>#VALUE!</v>
      </c>
      <c r="AI21" s="199">
        <f t="shared" si="4"/>
      </c>
    </row>
    <row r="22" spans="1:35" ht="15.75">
      <c r="A22" s="211"/>
      <c r="B22" s="212"/>
      <c r="C22" s="212"/>
      <c r="D22" s="212"/>
      <c r="E22" s="222"/>
      <c r="F22" s="223"/>
      <c r="G22" s="339"/>
      <c r="H22" s="340"/>
      <c r="I22" s="195"/>
      <c r="J22" s="196"/>
      <c r="K22" s="197"/>
      <c r="L22" s="198"/>
      <c r="M22" s="196">
        <f t="shared" si="5"/>
        <v>0</v>
      </c>
      <c r="N22" s="199">
        <f t="shared" si="0"/>
      </c>
      <c r="O22" s="200"/>
      <c r="P22" s="196"/>
      <c r="Q22" s="197"/>
      <c r="R22" s="198"/>
      <c r="S22" s="196">
        <f t="shared" si="6"/>
        <v>0</v>
      </c>
      <c r="T22" s="199">
        <f t="shared" si="1"/>
      </c>
      <c r="U22" s="200"/>
      <c r="V22" s="196"/>
      <c r="W22" s="197"/>
      <c r="X22" s="198"/>
      <c r="Y22" s="196">
        <f t="shared" si="7"/>
        <v>0</v>
      </c>
      <c r="Z22" s="199">
        <f t="shared" si="2"/>
      </c>
      <c r="AA22" s="224"/>
      <c r="AB22" s="196"/>
      <c r="AC22" s="197"/>
      <c r="AD22" s="198"/>
      <c r="AE22" s="196">
        <f t="shared" si="8"/>
        <v>0</v>
      </c>
      <c r="AF22" s="199">
        <f t="shared" si="3"/>
      </c>
      <c r="AG22" s="224"/>
      <c r="AH22" s="196" t="e">
        <f t="shared" si="9"/>
        <v>#VALUE!</v>
      </c>
      <c r="AI22" s="199">
        <f t="shared" si="4"/>
      </c>
    </row>
    <row r="23" spans="1:35" ht="15.75">
      <c r="A23" s="191"/>
      <c r="B23" s="192"/>
      <c r="C23" s="192"/>
      <c r="D23" s="192"/>
      <c r="E23" s="193"/>
      <c r="F23" s="194"/>
      <c r="G23" s="339"/>
      <c r="H23" s="340"/>
      <c r="I23" s="195"/>
      <c r="J23" s="196"/>
      <c r="K23" s="197"/>
      <c r="L23" s="198"/>
      <c r="M23" s="196">
        <f t="shared" si="5"/>
        <v>0</v>
      </c>
      <c r="N23" s="199">
        <f t="shared" si="0"/>
      </c>
      <c r="O23" s="200"/>
      <c r="P23" s="196"/>
      <c r="Q23" s="197"/>
      <c r="R23" s="198"/>
      <c r="S23" s="196">
        <f t="shared" si="6"/>
        <v>0</v>
      </c>
      <c r="T23" s="199">
        <f t="shared" si="1"/>
      </c>
      <c r="U23" s="200"/>
      <c r="V23" s="196"/>
      <c r="W23" s="197"/>
      <c r="X23" s="198"/>
      <c r="Y23" s="196">
        <f t="shared" si="7"/>
        <v>0</v>
      </c>
      <c r="Z23" s="199">
        <f t="shared" si="2"/>
      </c>
      <c r="AA23" s="201"/>
      <c r="AB23" s="196"/>
      <c r="AC23" s="197"/>
      <c r="AD23" s="198"/>
      <c r="AE23" s="196">
        <f t="shared" si="8"/>
        <v>0</v>
      </c>
      <c r="AF23" s="199">
        <f t="shared" si="3"/>
      </c>
      <c r="AG23" s="201"/>
      <c r="AH23" s="196" t="e">
        <f t="shared" si="9"/>
        <v>#VALUE!</v>
      </c>
      <c r="AI23" s="199">
        <f t="shared" si="4"/>
      </c>
    </row>
    <row r="24" spans="1:35" ht="15.75">
      <c r="A24" s="202"/>
      <c r="B24" s="203"/>
      <c r="C24" s="203"/>
      <c r="D24" s="203"/>
      <c r="E24" s="204"/>
      <c r="F24" s="205"/>
      <c r="G24" s="339"/>
      <c r="H24" s="340"/>
      <c r="I24" s="206"/>
      <c r="J24" s="207"/>
      <c r="K24" s="208"/>
      <c r="L24" s="209"/>
      <c r="M24" s="207">
        <f t="shared" si="5"/>
        <v>0</v>
      </c>
      <c r="N24" s="199">
        <f t="shared" si="0"/>
      </c>
      <c r="O24" s="200"/>
      <c r="P24" s="207"/>
      <c r="Q24" s="208"/>
      <c r="R24" s="209"/>
      <c r="S24" s="207">
        <f t="shared" si="6"/>
        <v>0</v>
      </c>
      <c r="T24" s="199">
        <f t="shared" si="1"/>
      </c>
      <c r="U24" s="210"/>
      <c r="V24" s="207"/>
      <c r="W24" s="208"/>
      <c r="X24" s="209"/>
      <c r="Y24" s="207">
        <f t="shared" si="7"/>
        <v>0</v>
      </c>
      <c r="Z24" s="199">
        <f t="shared" si="2"/>
      </c>
      <c r="AA24" s="165"/>
      <c r="AB24" s="207"/>
      <c r="AC24" s="208"/>
      <c r="AD24" s="209"/>
      <c r="AE24" s="207">
        <f t="shared" si="8"/>
        <v>0</v>
      </c>
      <c r="AF24" s="199">
        <f t="shared" si="3"/>
      </c>
      <c r="AG24" s="165"/>
      <c r="AH24" s="207" t="e">
        <f t="shared" si="9"/>
        <v>#VALUE!</v>
      </c>
      <c r="AI24" s="199">
        <f t="shared" si="4"/>
      </c>
    </row>
    <row r="25" spans="1:35" ht="15.75">
      <c r="A25" s="225"/>
      <c r="B25" s="226"/>
      <c r="C25" s="226"/>
      <c r="D25" s="226"/>
      <c r="E25" s="220"/>
      <c r="F25" s="183"/>
      <c r="G25" s="339"/>
      <c r="H25" s="340"/>
      <c r="I25" s="206"/>
      <c r="J25" s="214"/>
      <c r="K25" s="215"/>
      <c r="L25" s="216"/>
      <c r="M25" s="214">
        <f t="shared" si="5"/>
        <v>0</v>
      </c>
      <c r="N25" s="199">
        <f t="shared" si="0"/>
      </c>
      <c r="O25" s="200"/>
      <c r="P25" s="214"/>
      <c r="Q25" s="215"/>
      <c r="R25" s="216"/>
      <c r="S25" s="214">
        <f t="shared" si="6"/>
        <v>0</v>
      </c>
      <c r="T25" s="199">
        <f t="shared" si="1"/>
      </c>
      <c r="U25" s="210"/>
      <c r="V25" s="214"/>
      <c r="W25" s="215"/>
      <c r="X25" s="216"/>
      <c r="Y25" s="214">
        <f t="shared" si="7"/>
        <v>0</v>
      </c>
      <c r="Z25" s="199">
        <f t="shared" si="2"/>
      </c>
      <c r="AA25" s="221"/>
      <c r="AB25" s="214"/>
      <c r="AC25" s="215"/>
      <c r="AD25" s="216"/>
      <c r="AE25" s="214">
        <f t="shared" si="8"/>
        <v>0</v>
      </c>
      <c r="AF25" s="199">
        <f t="shared" si="3"/>
      </c>
      <c r="AG25" s="221"/>
      <c r="AH25" s="214" t="e">
        <f t="shared" si="9"/>
        <v>#VALUE!</v>
      </c>
      <c r="AI25" s="199">
        <f t="shared" si="4"/>
      </c>
    </row>
    <row r="26" spans="1:35" ht="15.75">
      <c r="A26" s="218"/>
      <c r="B26" s="219"/>
      <c r="C26" s="219"/>
      <c r="D26" s="219"/>
      <c r="E26" s="220"/>
      <c r="F26" s="183"/>
      <c r="G26" s="339"/>
      <c r="H26" s="340"/>
      <c r="I26" s="206"/>
      <c r="J26" s="214"/>
      <c r="K26" s="215"/>
      <c r="L26" s="216"/>
      <c r="M26" s="214">
        <f t="shared" si="5"/>
        <v>0</v>
      </c>
      <c r="N26" s="199">
        <f t="shared" si="0"/>
      </c>
      <c r="O26" s="200"/>
      <c r="P26" s="214"/>
      <c r="Q26" s="215"/>
      <c r="R26" s="216"/>
      <c r="S26" s="214">
        <f t="shared" si="6"/>
        <v>0</v>
      </c>
      <c r="T26" s="199">
        <f t="shared" si="1"/>
      </c>
      <c r="U26" s="210"/>
      <c r="V26" s="214"/>
      <c r="W26" s="215"/>
      <c r="X26" s="216"/>
      <c r="Y26" s="214">
        <f t="shared" si="7"/>
        <v>0</v>
      </c>
      <c r="Z26" s="199">
        <f t="shared" si="2"/>
      </c>
      <c r="AA26" s="221"/>
      <c r="AB26" s="214"/>
      <c r="AC26" s="215"/>
      <c r="AD26" s="216"/>
      <c r="AE26" s="214">
        <f t="shared" si="8"/>
        <v>0</v>
      </c>
      <c r="AF26" s="199">
        <f t="shared" si="3"/>
      </c>
      <c r="AG26" s="221"/>
      <c r="AH26" s="214" t="e">
        <f t="shared" si="9"/>
        <v>#VALUE!</v>
      </c>
      <c r="AI26" s="199">
        <f t="shared" si="4"/>
      </c>
    </row>
    <row r="27" spans="1:35" ht="15.75">
      <c r="A27" s="218"/>
      <c r="B27" s="219"/>
      <c r="C27" s="219"/>
      <c r="D27" s="219"/>
      <c r="E27" s="220"/>
      <c r="F27" s="183"/>
      <c r="G27" s="339"/>
      <c r="H27" s="340"/>
      <c r="I27" s="206"/>
      <c r="J27" s="214"/>
      <c r="K27" s="215"/>
      <c r="L27" s="216"/>
      <c r="M27" s="214">
        <f t="shared" si="5"/>
        <v>0</v>
      </c>
      <c r="N27" s="199">
        <f t="shared" si="0"/>
      </c>
      <c r="O27" s="200"/>
      <c r="P27" s="214"/>
      <c r="Q27" s="215"/>
      <c r="R27" s="216"/>
      <c r="S27" s="214">
        <f t="shared" si="6"/>
        <v>0</v>
      </c>
      <c r="T27" s="199">
        <f t="shared" si="1"/>
      </c>
      <c r="U27" s="210"/>
      <c r="V27" s="214"/>
      <c r="W27" s="215"/>
      <c r="X27" s="216"/>
      <c r="Y27" s="214">
        <f t="shared" si="7"/>
        <v>0</v>
      </c>
      <c r="Z27" s="199">
        <f t="shared" si="2"/>
      </c>
      <c r="AA27" s="221"/>
      <c r="AB27" s="214"/>
      <c r="AC27" s="215"/>
      <c r="AD27" s="216"/>
      <c r="AE27" s="214">
        <f t="shared" si="8"/>
        <v>0</v>
      </c>
      <c r="AF27" s="199">
        <f t="shared" si="3"/>
      </c>
      <c r="AG27" s="221"/>
      <c r="AH27" s="214" t="e">
        <f t="shared" si="9"/>
        <v>#VALUE!</v>
      </c>
      <c r="AI27" s="199">
        <f t="shared" si="4"/>
      </c>
    </row>
    <row r="28" spans="1:35" ht="15.75">
      <c r="A28" s="218"/>
      <c r="B28" s="219"/>
      <c r="C28" s="219"/>
      <c r="D28" s="219"/>
      <c r="E28" s="220"/>
      <c r="F28" s="183"/>
      <c r="G28" s="339"/>
      <c r="H28" s="340"/>
      <c r="I28" s="206"/>
      <c r="J28" s="214"/>
      <c r="K28" s="215"/>
      <c r="L28" s="216"/>
      <c r="M28" s="214">
        <f t="shared" si="5"/>
        <v>0</v>
      </c>
      <c r="N28" s="199">
        <f t="shared" si="0"/>
      </c>
      <c r="O28" s="200"/>
      <c r="P28" s="214"/>
      <c r="Q28" s="215"/>
      <c r="R28" s="216"/>
      <c r="S28" s="214">
        <f t="shared" si="6"/>
        <v>0</v>
      </c>
      <c r="T28" s="199">
        <f t="shared" si="1"/>
      </c>
      <c r="U28" s="210"/>
      <c r="V28" s="214"/>
      <c r="W28" s="215"/>
      <c r="X28" s="216"/>
      <c r="Y28" s="214">
        <f t="shared" si="7"/>
        <v>0</v>
      </c>
      <c r="Z28" s="199">
        <f t="shared" si="2"/>
      </c>
      <c r="AA28" s="221"/>
      <c r="AB28" s="214"/>
      <c r="AC28" s="215"/>
      <c r="AD28" s="216"/>
      <c r="AE28" s="214">
        <f t="shared" si="8"/>
        <v>0</v>
      </c>
      <c r="AF28" s="199">
        <f t="shared" si="3"/>
      </c>
      <c r="AG28" s="221"/>
      <c r="AH28" s="214" t="e">
        <f t="shared" si="9"/>
        <v>#VALUE!</v>
      </c>
      <c r="AI28" s="199">
        <f t="shared" si="4"/>
      </c>
    </row>
    <row r="29" spans="1:35" ht="15.75">
      <c r="A29" s="218"/>
      <c r="B29" s="219"/>
      <c r="C29" s="219"/>
      <c r="D29" s="219"/>
      <c r="E29" s="220"/>
      <c r="F29" s="183"/>
      <c r="G29" s="339"/>
      <c r="H29" s="340"/>
      <c r="I29" s="206"/>
      <c r="J29" s="214"/>
      <c r="K29" s="215"/>
      <c r="L29" s="216"/>
      <c r="M29" s="214">
        <f t="shared" si="5"/>
        <v>0</v>
      </c>
      <c r="N29" s="199">
        <f t="shared" si="0"/>
      </c>
      <c r="O29" s="200"/>
      <c r="P29" s="214"/>
      <c r="Q29" s="215"/>
      <c r="R29" s="216"/>
      <c r="S29" s="214">
        <f t="shared" si="6"/>
        <v>0</v>
      </c>
      <c r="T29" s="199">
        <f t="shared" si="1"/>
      </c>
      <c r="U29" s="210"/>
      <c r="V29" s="214"/>
      <c r="W29" s="215"/>
      <c r="X29" s="216"/>
      <c r="Y29" s="214">
        <f t="shared" si="7"/>
        <v>0</v>
      </c>
      <c r="Z29" s="199">
        <f t="shared" si="2"/>
      </c>
      <c r="AA29" s="221"/>
      <c r="AB29" s="214"/>
      <c r="AC29" s="215"/>
      <c r="AD29" s="216"/>
      <c r="AE29" s="214">
        <f t="shared" si="8"/>
        <v>0</v>
      </c>
      <c r="AF29" s="199">
        <f t="shared" si="3"/>
      </c>
      <c r="AG29" s="221"/>
      <c r="AH29" s="214" t="e">
        <f t="shared" si="9"/>
        <v>#VALUE!</v>
      </c>
      <c r="AI29" s="199">
        <f t="shared" si="4"/>
      </c>
    </row>
    <row r="30" spans="1:35" ht="15.75">
      <c r="A30" s="191"/>
      <c r="B30" s="192"/>
      <c r="C30" s="192"/>
      <c r="D30" s="192"/>
      <c r="E30" s="193"/>
      <c r="F30" s="194"/>
      <c r="G30" s="339"/>
      <c r="H30" s="340"/>
      <c r="I30" s="195"/>
      <c r="J30" s="196"/>
      <c r="K30" s="197"/>
      <c r="L30" s="198"/>
      <c r="M30" s="196">
        <f t="shared" si="5"/>
        <v>0</v>
      </c>
      <c r="N30" s="199">
        <f t="shared" si="0"/>
      </c>
      <c r="O30" s="200"/>
      <c r="P30" s="196"/>
      <c r="Q30" s="197"/>
      <c r="R30" s="198"/>
      <c r="S30" s="196">
        <f t="shared" si="6"/>
        <v>0</v>
      </c>
      <c r="T30" s="199">
        <f t="shared" si="1"/>
      </c>
      <c r="U30" s="200"/>
      <c r="V30" s="196"/>
      <c r="W30" s="197"/>
      <c r="X30" s="198"/>
      <c r="Y30" s="196">
        <f t="shared" si="7"/>
        <v>0</v>
      </c>
      <c r="Z30" s="199">
        <f t="shared" si="2"/>
      </c>
      <c r="AA30" s="201"/>
      <c r="AB30" s="196"/>
      <c r="AC30" s="197"/>
      <c r="AD30" s="198"/>
      <c r="AE30" s="196">
        <f t="shared" si="8"/>
        <v>0</v>
      </c>
      <c r="AF30" s="199">
        <f t="shared" si="3"/>
      </c>
      <c r="AG30" s="201"/>
      <c r="AH30" s="196" t="e">
        <f t="shared" si="9"/>
        <v>#VALUE!</v>
      </c>
      <c r="AI30" s="199">
        <f t="shared" si="4"/>
      </c>
    </row>
    <row r="31" spans="1:35" ht="15.75">
      <c r="A31" s="211"/>
      <c r="B31" s="212"/>
      <c r="C31" s="212"/>
      <c r="D31" s="212"/>
      <c r="E31" s="213"/>
      <c r="F31" s="205"/>
      <c r="G31" s="339"/>
      <c r="H31" s="340"/>
      <c r="I31" s="206"/>
      <c r="J31" s="214"/>
      <c r="K31" s="215"/>
      <c r="L31" s="216"/>
      <c r="M31" s="214">
        <f t="shared" si="5"/>
        <v>0</v>
      </c>
      <c r="N31" s="199">
        <f t="shared" si="0"/>
      </c>
      <c r="O31" s="200"/>
      <c r="P31" s="214"/>
      <c r="Q31" s="215"/>
      <c r="R31" s="216"/>
      <c r="S31" s="214">
        <f t="shared" si="6"/>
        <v>0</v>
      </c>
      <c r="T31" s="199">
        <f t="shared" si="1"/>
      </c>
      <c r="U31" s="210"/>
      <c r="V31" s="214"/>
      <c r="W31" s="215"/>
      <c r="X31" s="216"/>
      <c r="Y31" s="214">
        <f t="shared" si="7"/>
        <v>0</v>
      </c>
      <c r="Z31" s="199">
        <f t="shared" si="2"/>
      </c>
      <c r="AA31" s="165"/>
      <c r="AB31" s="214"/>
      <c r="AC31" s="215"/>
      <c r="AD31" s="216"/>
      <c r="AE31" s="214">
        <f t="shared" si="8"/>
        <v>0</v>
      </c>
      <c r="AF31" s="199">
        <f t="shared" si="3"/>
      </c>
      <c r="AG31" s="165"/>
      <c r="AH31" s="214" t="e">
        <f t="shared" si="9"/>
        <v>#VALUE!</v>
      </c>
      <c r="AI31" s="199">
        <f t="shared" si="4"/>
      </c>
    </row>
    <row r="32" spans="1:35" ht="15.75">
      <c r="A32" s="218"/>
      <c r="B32" s="219"/>
      <c r="C32" s="219"/>
      <c r="D32" s="219"/>
      <c r="E32" s="220"/>
      <c r="F32" s="183"/>
      <c r="G32" s="339"/>
      <c r="H32" s="340"/>
      <c r="I32" s="206"/>
      <c r="J32" s="214"/>
      <c r="K32" s="215"/>
      <c r="L32" s="216"/>
      <c r="M32" s="214">
        <f t="shared" si="5"/>
        <v>0</v>
      </c>
      <c r="N32" s="199">
        <f t="shared" si="0"/>
      </c>
      <c r="O32" s="200"/>
      <c r="P32" s="214"/>
      <c r="Q32" s="215"/>
      <c r="R32" s="216"/>
      <c r="S32" s="214">
        <f t="shared" si="6"/>
        <v>0</v>
      </c>
      <c r="T32" s="199">
        <f t="shared" si="1"/>
      </c>
      <c r="U32" s="210"/>
      <c r="V32" s="214"/>
      <c r="W32" s="215"/>
      <c r="X32" s="216"/>
      <c r="Y32" s="214">
        <f t="shared" si="7"/>
        <v>0</v>
      </c>
      <c r="Z32" s="199">
        <f t="shared" si="2"/>
      </c>
      <c r="AA32" s="221"/>
      <c r="AB32" s="214"/>
      <c r="AC32" s="215"/>
      <c r="AD32" s="216"/>
      <c r="AE32" s="214">
        <f t="shared" si="8"/>
        <v>0</v>
      </c>
      <c r="AF32" s="199">
        <f t="shared" si="3"/>
      </c>
      <c r="AG32" s="221"/>
      <c r="AH32" s="214" t="e">
        <f t="shared" si="9"/>
        <v>#VALUE!</v>
      </c>
      <c r="AI32" s="199">
        <f t="shared" si="4"/>
      </c>
    </row>
    <row r="33" spans="1:35" ht="15.75">
      <c r="A33" s="211"/>
      <c r="B33" s="212"/>
      <c r="C33" s="212"/>
      <c r="D33" s="212"/>
      <c r="E33" s="213"/>
      <c r="F33" s="205"/>
      <c r="G33" s="339"/>
      <c r="H33" s="340"/>
      <c r="I33" s="206"/>
      <c r="J33" s="214"/>
      <c r="K33" s="215"/>
      <c r="L33" s="216"/>
      <c r="M33" s="214">
        <f t="shared" si="5"/>
        <v>0</v>
      </c>
      <c r="N33" s="199">
        <f t="shared" si="0"/>
      </c>
      <c r="O33" s="200"/>
      <c r="P33" s="214"/>
      <c r="Q33" s="215"/>
      <c r="R33" s="216"/>
      <c r="S33" s="214">
        <f t="shared" si="6"/>
        <v>0</v>
      </c>
      <c r="T33" s="199">
        <f t="shared" si="1"/>
      </c>
      <c r="U33" s="210"/>
      <c r="V33" s="214"/>
      <c r="W33" s="215"/>
      <c r="X33" s="216"/>
      <c r="Y33" s="214">
        <f t="shared" si="7"/>
        <v>0</v>
      </c>
      <c r="Z33" s="199">
        <f t="shared" si="2"/>
      </c>
      <c r="AA33" s="165"/>
      <c r="AB33" s="214"/>
      <c r="AC33" s="215"/>
      <c r="AD33" s="216"/>
      <c r="AE33" s="214">
        <f t="shared" si="8"/>
        <v>0</v>
      </c>
      <c r="AF33" s="199">
        <f t="shared" si="3"/>
      </c>
      <c r="AG33" s="165"/>
      <c r="AH33" s="214" t="e">
        <f t="shared" si="9"/>
        <v>#VALUE!</v>
      </c>
      <c r="AI33" s="199">
        <f t="shared" si="4"/>
      </c>
    </row>
    <row r="34" spans="1:35" ht="15.75">
      <c r="A34" s="218"/>
      <c r="B34" s="219"/>
      <c r="C34" s="219"/>
      <c r="D34" s="219"/>
      <c r="E34" s="220"/>
      <c r="F34" s="183"/>
      <c r="G34" s="339"/>
      <c r="H34" s="340"/>
      <c r="I34" s="206"/>
      <c r="J34" s="214"/>
      <c r="K34" s="215"/>
      <c r="L34" s="216"/>
      <c r="M34" s="214">
        <f t="shared" si="5"/>
        <v>0</v>
      </c>
      <c r="N34" s="199">
        <f t="shared" si="0"/>
      </c>
      <c r="O34" s="200"/>
      <c r="P34" s="214"/>
      <c r="Q34" s="215"/>
      <c r="R34" s="216"/>
      <c r="S34" s="214">
        <f t="shared" si="6"/>
        <v>0</v>
      </c>
      <c r="T34" s="199">
        <f t="shared" si="1"/>
      </c>
      <c r="U34" s="210"/>
      <c r="V34" s="214"/>
      <c r="W34" s="215"/>
      <c r="X34" s="216"/>
      <c r="Y34" s="214">
        <f t="shared" si="7"/>
        <v>0</v>
      </c>
      <c r="Z34" s="199">
        <f t="shared" si="2"/>
      </c>
      <c r="AA34" s="221"/>
      <c r="AB34" s="214"/>
      <c r="AC34" s="215"/>
      <c r="AD34" s="216"/>
      <c r="AE34" s="214">
        <f t="shared" si="8"/>
        <v>0</v>
      </c>
      <c r="AF34" s="199">
        <f t="shared" si="3"/>
      </c>
      <c r="AG34" s="221"/>
      <c r="AH34" s="214" t="e">
        <f t="shared" si="9"/>
        <v>#VALUE!</v>
      </c>
      <c r="AI34" s="199">
        <f t="shared" si="4"/>
      </c>
    </row>
    <row r="35" spans="1:35" ht="15.75">
      <c r="A35" s="211"/>
      <c r="B35" s="212"/>
      <c r="C35" s="212"/>
      <c r="D35" s="212"/>
      <c r="E35" s="213"/>
      <c r="F35" s="205"/>
      <c r="G35" s="339"/>
      <c r="H35" s="340"/>
      <c r="I35" s="206"/>
      <c r="J35" s="214"/>
      <c r="K35" s="215"/>
      <c r="L35" s="216"/>
      <c r="M35" s="214">
        <f t="shared" si="5"/>
        <v>0</v>
      </c>
      <c r="N35" s="199">
        <f t="shared" si="0"/>
      </c>
      <c r="O35" s="200"/>
      <c r="P35" s="214"/>
      <c r="Q35" s="215"/>
      <c r="R35" s="216"/>
      <c r="S35" s="214">
        <f t="shared" si="6"/>
        <v>0</v>
      </c>
      <c r="T35" s="199">
        <f t="shared" si="1"/>
      </c>
      <c r="U35" s="210"/>
      <c r="V35" s="214"/>
      <c r="W35" s="215"/>
      <c r="X35" s="216"/>
      <c r="Y35" s="214">
        <f t="shared" si="7"/>
        <v>0</v>
      </c>
      <c r="Z35" s="199">
        <f t="shared" si="2"/>
      </c>
      <c r="AA35" s="165"/>
      <c r="AB35" s="214"/>
      <c r="AC35" s="215"/>
      <c r="AD35" s="216"/>
      <c r="AE35" s="214">
        <f t="shared" si="8"/>
        <v>0</v>
      </c>
      <c r="AF35" s="199">
        <f t="shared" si="3"/>
      </c>
      <c r="AG35" s="165"/>
      <c r="AH35" s="214" t="e">
        <f t="shared" si="9"/>
        <v>#VALUE!</v>
      </c>
      <c r="AI35" s="199">
        <f t="shared" si="4"/>
      </c>
    </row>
    <row r="36" spans="1:35" ht="15.75">
      <c r="A36" s="218"/>
      <c r="B36" s="219"/>
      <c r="C36" s="219"/>
      <c r="D36" s="219"/>
      <c r="E36" s="220"/>
      <c r="F36" s="183"/>
      <c r="G36" s="339"/>
      <c r="H36" s="340"/>
      <c r="I36" s="206"/>
      <c r="J36" s="214"/>
      <c r="K36" s="215"/>
      <c r="L36" s="216"/>
      <c r="M36" s="214">
        <f t="shared" si="5"/>
        <v>0</v>
      </c>
      <c r="N36" s="199">
        <f t="shared" si="0"/>
      </c>
      <c r="O36" s="200"/>
      <c r="P36" s="214"/>
      <c r="Q36" s="215"/>
      <c r="R36" s="216"/>
      <c r="S36" s="214">
        <f t="shared" si="6"/>
        <v>0</v>
      </c>
      <c r="T36" s="199">
        <f t="shared" si="1"/>
      </c>
      <c r="U36" s="210"/>
      <c r="V36" s="214"/>
      <c r="W36" s="215"/>
      <c r="X36" s="216"/>
      <c r="Y36" s="214">
        <f t="shared" si="7"/>
        <v>0</v>
      </c>
      <c r="Z36" s="199">
        <f t="shared" si="2"/>
      </c>
      <c r="AA36" s="221"/>
      <c r="AB36" s="214"/>
      <c r="AC36" s="215"/>
      <c r="AD36" s="216"/>
      <c r="AE36" s="214">
        <f t="shared" si="8"/>
        <v>0</v>
      </c>
      <c r="AF36" s="199">
        <f t="shared" si="3"/>
      </c>
      <c r="AG36" s="221"/>
      <c r="AH36" s="214" t="e">
        <f t="shared" si="9"/>
        <v>#VALUE!</v>
      </c>
      <c r="AI36" s="199">
        <f t="shared" si="4"/>
      </c>
    </row>
    <row r="37" spans="1:35" ht="15.75">
      <c r="A37" s="211"/>
      <c r="B37" s="212"/>
      <c r="C37" s="212"/>
      <c r="D37" s="212"/>
      <c r="E37" s="213"/>
      <c r="F37" s="205"/>
      <c r="G37" s="339"/>
      <c r="H37" s="340"/>
      <c r="I37" s="206"/>
      <c r="J37" s="214"/>
      <c r="K37" s="215"/>
      <c r="L37" s="216"/>
      <c r="M37" s="214">
        <f t="shared" si="5"/>
        <v>0</v>
      </c>
      <c r="N37" s="199">
        <f t="shared" si="0"/>
      </c>
      <c r="O37" s="200"/>
      <c r="P37" s="214"/>
      <c r="Q37" s="215"/>
      <c r="R37" s="216"/>
      <c r="S37" s="214">
        <f t="shared" si="6"/>
        <v>0</v>
      </c>
      <c r="T37" s="199">
        <f t="shared" si="1"/>
      </c>
      <c r="U37" s="210"/>
      <c r="V37" s="214"/>
      <c r="W37" s="215"/>
      <c r="X37" s="216"/>
      <c r="Y37" s="214">
        <f t="shared" si="7"/>
        <v>0</v>
      </c>
      <c r="Z37" s="199">
        <f t="shared" si="2"/>
      </c>
      <c r="AA37" s="165"/>
      <c r="AB37" s="214"/>
      <c r="AC37" s="215"/>
      <c r="AD37" s="216"/>
      <c r="AE37" s="214">
        <f t="shared" si="8"/>
        <v>0</v>
      </c>
      <c r="AF37" s="199">
        <f t="shared" si="3"/>
      </c>
      <c r="AG37" s="165"/>
      <c r="AH37" s="214" t="e">
        <f t="shared" si="9"/>
        <v>#VALUE!</v>
      </c>
      <c r="AI37" s="199">
        <f t="shared" si="4"/>
      </c>
    </row>
    <row r="38" spans="1:35" ht="15.75">
      <c r="A38" s="211"/>
      <c r="B38" s="212"/>
      <c r="C38" s="212"/>
      <c r="D38" s="212"/>
      <c r="E38" s="213"/>
      <c r="F38" s="205"/>
      <c r="G38" s="339"/>
      <c r="H38" s="340"/>
      <c r="I38" s="206"/>
      <c r="J38" s="214"/>
      <c r="K38" s="215"/>
      <c r="L38" s="216"/>
      <c r="M38" s="214">
        <f t="shared" si="5"/>
        <v>0</v>
      </c>
      <c r="N38" s="199">
        <f t="shared" si="0"/>
      </c>
      <c r="O38" s="200"/>
      <c r="P38" s="214"/>
      <c r="Q38" s="215"/>
      <c r="R38" s="216"/>
      <c r="S38" s="214">
        <f t="shared" si="6"/>
        <v>0</v>
      </c>
      <c r="T38" s="199">
        <f t="shared" si="1"/>
      </c>
      <c r="U38" s="210"/>
      <c r="V38" s="214"/>
      <c r="W38" s="215"/>
      <c r="X38" s="216"/>
      <c r="Y38" s="214">
        <f t="shared" si="7"/>
        <v>0</v>
      </c>
      <c r="Z38" s="199">
        <f t="shared" si="2"/>
      </c>
      <c r="AA38" s="165"/>
      <c r="AB38" s="214"/>
      <c r="AC38" s="215"/>
      <c r="AD38" s="216"/>
      <c r="AE38" s="214">
        <f t="shared" si="8"/>
        <v>0</v>
      </c>
      <c r="AF38" s="199">
        <f t="shared" si="3"/>
      </c>
      <c r="AG38" s="165"/>
      <c r="AH38" s="214" t="e">
        <f t="shared" si="9"/>
        <v>#VALUE!</v>
      </c>
      <c r="AI38" s="199">
        <f t="shared" si="4"/>
      </c>
    </row>
    <row r="39" spans="1:35" ht="15.75">
      <c r="A39" s="218"/>
      <c r="B39" s="219"/>
      <c r="C39" s="219"/>
      <c r="D39" s="219"/>
      <c r="E39" s="220"/>
      <c r="F39" s="183"/>
      <c r="G39" s="339"/>
      <c r="H39" s="340"/>
      <c r="I39" s="206"/>
      <c r="J39" s="214"/>
      <c r="K39" s="215"/>
      <c r="L39" s="216"/>
      <c r="M39" s="214">
        <f t="shared" si="5"/>
        <v>0</v>
      </c>
      <c r="N39" s="199">
        <f t="shared" si="0"/>
      </c>
      <c r="O39" s="200"/>
      <c r="P39" s="214"/>
      <c r="Q39" s="215"/>
      <c r="R39" s="216"/>
      <c r="S39" s="214">
        <f t="shared" si="6"/>
        <v>0</v>
      </c>
      <c r="T39" s="199">
        <f t="shared" si="1"/>
      </c>
      <c r="U39" s="210"/>
      <c r="V39" s="214"/>
      <c r="W39" s="215"/>
      <c r="X39" s="216"/>
      <c r="Y39" s="214">
        <f t="shared" si="7"/>
        <v>0</v>
      </c>
      <c r="Z39" s="199">
        <f t="shared" si="2"/>
      </c>
      <c r="AA39" s="221"/>
      <c r="AB39" s="214"/>
      <c r="AC39" s="215"/>
      <c r="AD39" s="216"/>
      <c r="AE39" s="214">
        <f t="shared" si="8"/>
        <v>0</v>
      </c>
      <c r="AF39" s="199">
        <f t="shared" si="3"/>
      </c>
      <c r="AG39" s="221"/>
      <c r="AH39" s="214" t="e">
        <f t="shared" si="9"/>
        <v>#VALUE!</v>
      </c>
      <c r="AI39" s="199">
        <f t="shared" si="4"/>
      </c>
    </row>
    <row r="40" spans="1:35" ht="15.75">
      <c r="A40" s="211"/>
      <c r="B40" s="212"/>
      <c r="C40" s="212"/>
      <c r="D40" s="212"/>
      <c r="E40" s="222"/>
      <c r="F40" s="223"/>
      <c r="G40" s="339"/>
      <c r="H40" s="340"/>
      <c r="I40" s="195"/>
      <c r="J40" s="196"/>
      <c r="K40" s="197"/>
      <c r="L40" s="198"/>
      <c r="M40" s="196">
        <f t="shared" si="5"/>
        <v>0</v>
      </c>
      <c r="N40" s="199">
        <f t="shared" si="0"/>
      </c>
      <c r="O40" s="200"/>
      <c r="P40" s="196"/>
      <c r="Q40" s="197"/>
      <c r="R40" s="198"/>
      <c r="S40" s="196">
        <f t="shared" si="6"/>
        <v>0</v>
      </c>
      <c r="T40" s="199">
        <f t="shared" si="1"/>
      </c>
      <c r="U40" s="200"/>
      <c r="V40" s="196"/>
      <c r="W40" s="197"/>
      <c r="X40" s="198"/>
      <c r="Y40" s="196">
        <f t="shared" si="7"/>
        <v>0</v>
      </c>
      <c r="Z40" s="199">
        <f t="shared" si="2"/>
      </c>
      <c r="AA40" s="224"/>
      <c r="AB40" s="196"/>
      <c r="AC40" s="197"/>
      <c r="AD40" s="198"/>
      <c r="AE40" s="196">
        <f t="shared" si="8"/>
        <v>0</v>
      </c>
      <c r="AF40" s="199">
        <f t="shared" si="3"/>
      </c>
      <c r="AG40" s="224"/>
      <c r="AH40" s="196" t="e">
        <f t="shared" si="9"/>
        <v>#VALUE!</v>
      </c>
      <c r="AI40" s="199">
        <f t="shared" si="4"/>
      </c>
    </row>
    <row r="41" spans="1:35" ht="15.75">
      <c r="A41" s="211"/>
      <c r="B41" s="212"/>
      <c r="C41" s="212"/>
      <c r="D41" s="212"/>
      <c r="E41" s="222"/>
      <c r="F41" s="223"/>
      <c r="G41" s="339"/>
      <c r="H41" s="340"/>
      <c r="I41" s="195"/>
      <c r="J41" s="196"/>
      <c r="K41" s="197"/>
      <c r="L41" s="198"/>
      <c r="M41" s="196">
        <f t="shared" si="5"/>
        <v>0</v>
      </c>
      <c r="N41" s="199">
        <f t="shared" si="0"/>
      </c>
      <c r="O41" s="200"/>
      <c r="P41" s="196"/>
      <c r="Q41" s="197"/>
      <c r="R41" s="198"/>
      <c r="S41" s="196">
        <f t="shared" si="6"/>
        <v>0</v>
      </c>
      <c r="T41" s="199">
        <f t="shared" si="1"/>
      </c>
      <c r="U41" s="200"/>
      <c r="V41" s="196"/>
      <c r="W41" s="197"/>
      <c r="X41" s="198"/>
      <c r="Y41" s="196">
        <f t="shared" si="7"/>
        <v>0</v>
      </c>
      <c r="Z41" s="199">
        <f t="shared" si="2"/>
      </c>
      <c r="AA41" s="224"/>
      <c r="AB41" s="196"/>
      <c r="AC41" s="197"/>
      <c r="AD41" s="198"/>
      <c r="AE41" s="196">
        <f t="shared" si="8"/>
        <v>0</v>
      </c>
      <c r="AF41" s="199">
        <f t="shared" si="3"/>
      </c>
      <c r="AG41" s="224"/>
      <c r="AH41" s="196" t="e">
        <f t="shared" si="9"/>
        <v>#VALUE!</v>
      </c>
      <c r="AI41" s="199">
        <f t="shared" si="4"/>
      </c>
    </row>
    <row r="42" spans="1:35" ht="15.75">
      <c r="A42" s="191"/>
      <c r="B42" s="192"/>
      <c r="C42" s="192"/>
      <c r="D42" s="192"/>
      <c r="E42" s="193"/>
      <c r="F42" s="194"/>
      <c r="G42" s="339"/>
      <c r="H42" s="340"/>
      <c r="I42" s="195"/>
      <c r="J42" s="196"/>
      <c r="K42" s="197"/>
      <c r="L42" s="198"/>
      <c r="M42" s="196">
        <f t="shared" si="5"/>
        <v>0</v>
      </c>
      <c r="N42" s="199">
        <f t="shared" si="0"/>
      </c>
      <c r="O42" s="200"/>
      <c r="P42" s="196"/>
      <c r="Q42" s="197"/>
      <c r="R42" s="198"/>
      <c r="S42" s="196">
        <f t="shared" si="6"/>
        <v>0</v>
      </c>
      <c r="T42" s="199">
        <f t="shared" si="1"/>
      </c>
      <c r="U42" s="200"/>
      <c r="V42" s="196"/>
      <c r="W42" s="197"/>
      <c r="X42" s="198"/>
      <c r="Y42" s="196">
        <f t="shared" si="7"/>
        <v>0</v>
      </c>
      <c r="Z42" s="199">
        <f t="shared" si="2"/>
      </c>
      <c r="AA42" s="201"/>
      <c r="AB42" s="196"/>
      <c r="AC42" s="197"/>
      <c r="AD42" s="198"/>
      <c r="AE42" s="196">
        <f t="shared" si="8"/>
        <v>0</v>
      </c>
      <c r="AF42" s="199">
        <f t="shared" si="3"/>
      </c>
      <c r="AG42" s="201"/>
      <c r="AH42" s="196" t="e">
        <f t="shared" si="9"/>
        <v>#VALUE!</v>
      </c>
      <c r="AI42" s="199">
        <f t="shared" si="4"/>
      </c>
    </row>
    <row r="43" spans="1:35" ht="15.75">
      <c r="A43" s="211"/>
      <c r="B43" s="212"/>
      <c r="C43" s="212"/>
      <c r="D43" s="212"/>
      <c r="E43" s="213"/>
      <c r="F43" s="205"/>
      <c r="G43" s="339"/>
      <c r="H43" s="340"/>
      <c r="I43" s="206"/>
      <c r="J43" s="207"/>
      <c r="K43" s="208"/>
      <c r="L43" s="209"/>
      <c r="M43" s="207">
        <f t="shared" si="5"/>
        <v>0</v>
      </c>
      <c r="N43" s="199">
        <f t="shared" si="0"/>
      </c>
      <c r="O43" s="200"/>
      <c r="P43" s="207"/>
      <c r="Q43" s="208"/>
      <c r="R43" s="209"/>
      <c r="S43" s="207">
        <f t="shared" si="6"/>
        <v>0</v>
      </c>
      <c r="T43" s="199">
        <f t="shared" si="1"/>
      </c>
      <c r="U43" s="210"/>
      <c r="V43" s="207"/>
      <c r="W43" s="208"/>
      <c r="X43" s="209"/>
      <c r="Y43" s="207">
        <f t="shared" si="7"/>
        <v>0</v>
      </c>
      <c r="Z43" s="199">
        <f t="shared" si="2"/>
      </c>
      <c r="AA43" s="165"/>
      <c r="AB43" s="207"/>
      <c r="AC43" s="208"/>
      <c r="AD43" s="209"/>
      <c r="AE43" s="207">
        <f t="shared" si="8"/>
        <v>0</v>
      </c>
      <c r="AF43" s="199">
        <f t="shared" si="3"/>
      </c>
      <c r="AG43" s="165"/>
      <c r="AH43" s="207" t="e">
        <f t="shared" si="9"/>
        <v>#VALUE!</v>
      </c>
      <c r="AI43" s="199">
        <f t="shared" si="4"/>
      </c>
    </row>
    <row r="44" spans="1:35" ht="15.75">
      <c r="A44" s="218"/>
      <c r="B44" s="219"/>
      <c r="C44" s="219"/>
      <c r="D44" s="219"/>
      <c r="E44" s="220"/>
      <c r="F44" s="183"/>
      <c r="G44" s="339"/>
      <c r="H44" s="340"/>
      <c r="I44" s="206"/>
      <c r="J44" s="214"/>
      <c r="K44" s="215"/>
      <c r="L44" s="216"/>
      <c r="M44" s="214">
        <f t="shared" si="5"/>
        <v>0</v>
      </c>
      <c r="N44" s="199">
        <f t="shared" si="0"/>
      </c>
      <c r="O44" s="200"/>
      <c r="P44" s="214"/>
      <c r="Q44" s="215"/>
      <c r="R44" s="216"/>
      <c r="S44" s="214">
        <f t="shared" si="6"/>
        <v>0</v>
      </c>
      <c r="T44" s="199">
        <f t="shared" si="1"/>
      </c>
      <c r="U44" s="210"/>
      <c r="V44" s="214"/>
      <c r="W44" s="215"/>
      <c r="X44" s="216"/>
      <c r="Y44" s="214">
        <f t="shared" si="7"/>
        <v>0</v>
      </c>
      <c r="Z44" s="199">
        <f t="shared" si="2"/>
      </c>
      <c r="AA44" s="221"/>
      <c r="AB44" s="214"/>
      <c r="AC44" s="215"/>
      <c r="AD44" s="216"/>
      <c r="AE44" s="214">
        <f t="shared" si="8"/>
        <v>0</v>
      </c>
      <c r="AF44" s="199">
        <f t="shared" si="3"/>
      </c>
      <c r="AG44" s="221"/>
      <c r="AH44" s="214" t="e">
        <f t="shared" si="9"/>
        <v>#VALUE!</v>
      </c>
      <c r="AI44" s="199">
        <f t="shared" si="4"/>
      </c>
    </row>
    <row r="45" spans="1:35" ht="15.75">
      <c r="A45" s="218"/>
      <c r="B45" s="219"/>
      <c r="C45" s="219"/>
      <c r="D45" s="219"/>
      <c r="E45" s="220"/>
      <c r="F45" s="183"/>
      <c r="G45" s="339"/>
      <c r="H45" s="340"/>
      <c r="I45" s="206"/>
      <c r="J45" s="214"/>
      <c r="K45" s="215"/>
      <c r="L45" s="216"/>
      <c r="M45" s="214">
        <f t="shared" si="5"/>
        <v>0</v>
      </c>
      <c r="N45" s="199">
        <f t="shared" si="0"/>
      </c>
      <c r="O45" s="200"/>
      <c r="P45" s="214"/>
      <c r="Q45" s="215"/>
      <c r="R45" s="216"/>
      <c r="S45" s="214">
        <f t="shared" si="6"/>
        <v>0</v>
      </c>
      <c r="T45" s="199">
        <f t="shared" si="1"/>
      </c>
      <c r="U45" s="210"/>
      <c r="V45" s="214"/>
      <c r="W45" s="215"/>
      <c r="X45" s="216"/>
      <c r="Y45" s="214">
        <f t="shared" si="7"/>
        <v>0</v>
      </c>
      <c r="Z45" s="199">
        <f t="shared" si="2"/>
      </c>
      <c r="AA45" s="221"/>
      <c r="AB45" s="214"/>
      <c r="AC45" s="215"/>
      <c r="AD45" s="216"/>
      <c r="AE45" s="214">
        <f t="shared" si="8"/>
        <v>0</v>
      </c>
      <c r="AF45" s="199">
        <f t="shared" si="3"/>
      </c>
      <c r="AG45" s="221"/>
      <c r="AH45" s="214" t="e">
        <f t="shared" si="9"/>
        <v>#VALUE!</v>
      </c>
      <c r="AI45" s="199">
        <f t="shared" si="4"/>
      </c>
    </row>
    <row r="46" spans="1:35" ht="15.75">
      <c r="A46" s="191"/>
      <c r="B46" s="192"/>
      <c r="C46" s="192"/>
      <c r="D46" s="192"/>
      <c r="E46" s="193"/>
      <c r="F46" s="194"/>
      <c r="G46" s="339"/>
      <c r="H46" s="340"/>
      <c r="I46" s="195"/>
      <c r="J46" s="196"/>
      <c r="K46" s="197"/>
      <c r="L46" s="198"/>
      <c r="M46" s="196">
        <f t="shared" si="5"/>
        <v>0</v>
      </c>
      <c r="N46" s="199">
        <f t="shared" si="0"/>
      </c>
      <c r="O46" s="200"/>
      <c r="P46" s="196"/>
      <c r="Q46" s="197"/>
      <c r="R46" s="198"/>
      <c r="S46" s="196">
        <f t="shared" si="6"/>
        <v>0</v>
      </c>
      <c r="T46" s="199">
        <f t="shared" si="1"/>
      </c>
      <c r="U46" s="200"/>
      <c r="V46" s="196"/>
      <c r="W46" s="197"/>
      <c r="X46" s="198"/>
      <c r="Y46" s="196">
        <f t="shared" si="7"/>
        <v>0</v>
      </c>
      <c r="Z46" s="199">
        <f t="shared" si="2"/>
      </c>
      <c r="AA46" s="201"/>
      <c r="AB46" s="196"/>
      <c r="AC46" s="197"/>
      <c r="AD46" s="198"/>
      <c r="AE46" s="196">
        <f t="shared" si="8"/>
        <v>0</v>
      </c>
      <c r="AF46" s="199">
        <f t="shared" si="3"/>
      </c>
      <c r="AG46" s="201"/>
      <c r="AH46" s="196" t="e">
        <f t="shared" si="9"/>
        <v>#VALUE!</v>
      </c>
      <c r="AI46" s="199">
        <f t="shared" si="4"/>
      </c>
    </row>
    <row r="47" spans="1:35" ht="15.75">
      <c r="A47" s="211"/>
      <c r="B47" s="212"/>
      <c r="C47" s="212"/>
      <c r="D47" s="212"/>
      <c r="E47" s="213"/>
      <c r="F47" s="205"/>
      <c r="G47" s="339"/>
      <c r="H47" s="340"/>
      <c r="I47" s="206"/>
      <c r="J47" s="207"/>
      <c r="K47" s="208"/>
      <c r="L47" s="209"/>
      <c r="M47" s="207">
        <f t="shared" si="5"/>
        <v>0</v>
      </c>
      <c r="N47" s="199">
        <f t="shared" si="0"/>
      </c>
      <c r="O47" s="200"/>
      <c r="P47" s="207"/>
      <c r="Q47" s="208"/>
      <c r="R47" s="209"/>
      <c r="S47" s="207">
        <f t="shared" si="6"/>
        <v>0</v>
      </c>
      <c r="T47" s="199">
        <f t="shared" si="1"/>
      </c>
      <c r="U47" s="210"/>
      <c r="V47" s="207"/>
      <c r="W47" s="208"/>
      <c r="X47" s="209"/>
      <c r="Y47" s="207">
        <f t="shared" si="7"/>
        <v>0</v>
      </c>
      <c r="Z47" s="199">
        <f t="shared" si="2"/>
      </c>
      <c r="AA47" s="165"/>
      <c r="AB47" s="207"/>
      <c r="AC47" s="208"/>
      <c r="AD47" s="209"/>
      <c r="AE47" s="207">
        <f t="shared" si="8"/>
        <v>0</v>
      </c>
      <c r="AF47" s="199">
        <f t="shared" si="3"/>
      </c>
      <c r="AG47" s="165"/>
      <c r="AH47" s="207" t="e">
        <f t="shared" si="9"/>
        <v>#VALUE!</v>
      </c>
      <c r="AI47" s="199">
        <f t="shared" si="4"/>
      </c>
    </row>
    <row r="48" spans="1:35" ht="15.75">
      <c r="A48" s="218"/>
      <c r="B48" s="219"/>
      <c r="C48" s="219"/>
      <c r="D48" s="219"/>
      <c r="E48" s="220"/>
      <c r="F48" s="183"/>
      <c r="G48" s="339"/>
      <c r="H48" s="340"/>
      <c r="I48" s="206"/>
      <c r="J48" s="214"/>
      <c r="K48" s="215"/>
      <c r="L48" s="216"/>
      <c r="M48" s="214">
        <f t="shared" si="5"/>
        <v>0</v>
      </c>
      <c r="N48" s="199">
        <f t="shared" si="0"/>
      </c>
      <c r="O48" s="200"/>
      <c r="P48" s="214"/>
      <c r="Q48" s="215"/>
      <c r="R48" s="216"/>
      <c r="S48" s="214">
        <f t="shared" si="6"/>
        <v>0</v>
      </c>
      <c r="T48" s="199">
        <f t="shared" si="1"/>
      </c>
      <c r="U48" s="210"/>
      <c r="V48" s="214"/>
      <c r="W48" s="215"/>
      <c r="X48" s="216"/>
      <c r="Y48" s="214">
        <f t="shared" si="7"/>
        <v>0</v>
      </c>
      <c r="Z48" s="199">
        <f t="shared" si="2"/>
      </c>
      <c r="AA48" s="221"/>
      <c r="AB48" s="214"/>
      <c r="AC48" s="215"/>
      <c r="AD48" s="216"/>
      <c r="AE48" s="214">
        <f t="shared" si="8"/>
        <v>0</v>
      </c>
      <c r="AF48" s="199">
        <f t="shared" si="3"/>
      </c>
      <c r="AG48" s="221"/>
      <c r="AH48" s="214" t="e">
        <f t="shared" si="9"/>
        <v>#VALUE!</v>
      </c>
      <c r="AI48" s="199">
        <f t="shared" si="4"/>
      </c>
    </row>
    <row r="49" spans="1:35" ht="15.75">
      <c r="A49" s="211"/>
      <c r="B49" s="212"/>
      <c r="C49" s="212"/>
      <c r="D49" s="212"/>
      <c r="E49" s="222"/>
      <c r="F49" s="223"/>
      <c r="G49" s="339"/>
      <c r="H49" s="340"/>
      <c r="I49" s="195"/>
      <c r="J49" s="196"/>
      <c r="K49" s="197"/>
      <c r="L49" s="198"/>
      <c r="M49" s="196">
        <f t="shared" si="5"/>
        <v>0</v>
      </c>
      <c r="N49" s="199">
        <f t="shared" si="0"/>
      </c>
      <c r="O49" s="200"/>
      <c r="P49" s="196"/>
      <c r="Q49" s="197"/>
      <c r="R49" s="198"/>
      <c r="S49" s="196">
        <f t="shared" si="6"/>
        <v>0</v>
      </c>
      <c r="T49" s="199">
        <f t="shared" si="1"/>
      </c>
      <c r="U49" s="200"/>
      <c r="V49" s="196"/>
      <c r="W49" s="197"/>
      <c r="X49" s="198"/>
      <c r="Y49" s="196">
        <f t="shared" si="7"/>
        <v>0</v>
      </c>
      <c r="Z49" s="199">
        <f t="shared" si="2"/>
      </c>
      <c r="AA49" s="224"/>
      <c r="AB49" s="196"/>
      <c r="AC49" s="197"/>
      <c r="AD49" s="198"/>
      <c r="AE49" s="196">
        <f t="shared" si="8"/>
        <v>0</v>
      </c>
      <c r="AF49" s="199">
        <f t="shared" si="3"/>
      </c>
      <c r="AG49" s="224"/>
      <c r="AH49" s="196" t="e">
        <f t="shared" si="9"/>
        <v>#VALUE!</v>
      </c>
      <c r="AI49" s="199">
        <f t="shared" si="4"/>
      </c>
    </row>
    <row r="50" spans="1:35" ht="15.75">
      <c r="A50" s="191"/>
      <c r="B50" s="192"/>
      <c r="C50" s="192"/>
      <c r="D50" s="192"/>
      <c r="E50" s="193"/>
      <c r="F50" s="194"/>
      <c r="G50" s="339"/>
      <c r="H50" s="340"/>
      <c r="I50" s="195"/>
      <c r="J50" s="196"/>
      <c r="K50" s="197"/>
      <c r="L50" s="198"/>
      <c r="M50" s="196">
        <f t="shared" si="5"/>
        <v>0</v>
      </c>
      <c r="N50" s="199">
        <f t="shared" si="0"/>
      </c>
      <c r="O50" s="200"/>
      <c r="P50" s="196"/>
      <c r="Q50" s="197"/>
      <c r="R50" s="198"/>
      <c r="S50" s="196">
        <f t="shared" si="6"/>
        <v>0</v>
      </c>
      <c r="T50" s="199">
        <f t="shared" si="1"/>
      </c>
      <c r="U50" s="200"/>
      <c r="V50" s="196"/>
      <c r="W50" s="197"/>
      <c r="X50" s="198"/>
      <c r="Y50" s="196">
        <f t="shared" si="7"/>
        <v>0</v>
      </c>
      <c r="Z50" s="199">
        <f t="shared" si="2"/>
      </c>
      <c r="AA50" s="201"/>
      <c r="AB50" s="196"/>
      <c r="AC50" s="197"/>
      <c r="AD50" s="198"/>
      <c r="AE50" s="196">
        <f t="shared" si="8"/>
        <v>0</v>
      </c>
      <c r="AF50" s="199">
        <f t="shared" si="3"/>
      </c>
      <c r="AG50" s="201"/>
      <c r="AH50" s="196" t="e">
        <f t="shared" si="9"/>
        <v>#VALUE!</v>
      </c>
      <c r="AI50" s="199">
        <f t="shared" si="4"/>
      </c>
    </row>
    <row r="51" spans="1:35" ht="15.75">
      <c r="A51" s="218"/>
      <c r="B51" s="219"/>
      <c r="C51" s="219"/>
      <c r="D51" s="219"/>
      <c r="E51" s="220"/>
      <c r="F51" s="183"/>
      <c r="G51" s="339"/>
      <c r="H51" s="340"/>
      <c r="I51" s="206"/>
      <c r="J51" s="214"/>
      <c r="K51" s="215"/>
      <c r="L51" s="216"/>
      <c r="M51" s="214">
        <f t="shared" si="5"/>
        <v>0</v>
      </c>
      <c r="N51" s="199">
        <f t="shared" si="0"/>
      </c>
      <c r="O51" s="200"/>
      <c r="P51" s="214"/>
      <c r="Q51" s="215"/>
      <c r="R51" s="216"/>
      <c r="S51" s="214">
        <f t="shared" si="6"/>
        <v>0</v>
      </c>
      <c r="T51" s="199">
        <f t="shared" si="1"/>
      </c>
      <c r="U51" s="210"/>
      <c r="V51" s="214"/>
      <c r="W51" s="215"/>
      <c r="X51" s="216"/>
      <c r="Y51" s="214">
        <f t="shared" si="7"/>
        <v>0</v>
      </c>
      <c r="Z51" s="199">
        <f t="shared" si="2"/>
      </c>
      <c r="AA51" s="221"/>
      <c r="AB51" s="214"/>
      <c r="AC51" s="215"/>
      <c r="AD51" s="216"/>
      <c r="AE51" s="214">
        <f t="shared" si="8"/>
        <v>0</v>
      </c>
      <c r="AF51" s="199">
        <f t="shared" si="3"/>
      </c>
      <c r="AG51" s="221"/>
      <c r="AH51" s="214" t="e">
        <f t="shared" si="9"/>
        <v>#VALUE!</v>
      </c>
      <c r="AI51" s="199">
        <f t="shared" si="4"/>
      </c>
    </row>
    <row r="52" spans="1:35" ht="15.75">
      <c r="A52" s="218"/>
      <c r="B52" s="219"/>
      <c r="C52" s="219"/>
      <c r="D52" s="219"/>
      <c r="E52" s="220"/>
      <c r="F52" s="183"/>
      <c r="G52" s="339"/>
      <c r="H52" s="340"/>
      <c r="I52" s="206"/>
      <c r="J52" s="214"/>
      <c r="K52" s="215"/>
      <c r="L52" s="216"/>
      <c r="M52" s="214">
        <f t="shared" si="5"/>
        <v>0</v>
      </c>
      <c r="N52" s="199">
        <f t="shared" si="0"/>
      </c>
      <c r="O52" s="200"/>
      <c r="P52" s="214"/>
      <c r="Q52" s="215"/>
      <c r="R52" s="216"/>
      <c r="S52" s="214">
        <f t="shared" si="6"/>
        <v>0</v>
      </c>
      <c r="T52" s="199">
        <f t="shared" si="1"/>
      </c>
      <c r="U52" s="210"/>
      <c r="V52" s="214"/>
      <c r="W52" s="215"/>
      <c r="X52" s="216"/>
      <c r="Y52" s="214">
        <f t="shared" si="7"/>
        <v>0</v>
      </c>
      <c r="Z52" s="199">
        <f t="shared" si="2"/>
      </c>
      <c r="AA52" s="221"/>
      <c r="AB52" s="214"/>
      <c r="AC52" s="215"/>
      <c r="AD52" s="216"/>
      <c r="AE52" s="214">
        <f t="shared" si="8"/>
        <v>0</v>
      </c>
      <c r="AF52" s="199">
        <f t="shared" si="3"/>
      </c>
      <c r="AG52" s="221"/>
      <c r="AH52" s="214" t="e">
        <f t="shared" si="9"/>
        <v>#VALUE!</v>
      </c>
      <c r="AI52" s="199">
        <f t="shared" si="4"/>
      </c>
    </row>
    <row r="53" spans="1:35" ht="15.75">
      <c r="A53" s="218"/>
      <c r="B53" s="219"/>
      <c r="C53" s="219"/>
      <c r="D53" s="219"/>
      <c r="E53" s="220"/>
      <c r="F53" s="183"/>
      <c r="G53" s="339"/>
      <c r="H53" s="340"/>
      <c r="I53" s="206"/>
      <c r="J53" s="214"/>
      <c r="K53" s="215"/>
      <c r="L53" s="216"/>
      <c r="M53" s="214">
        <f t="shared" si="5"/>
        <v>0</v>
      </c>
      <c r="N53" s="199">
        <f t="shared" si="0"/>
      </c>
      <c r="O53" s="200"/>
      <c r="P53" s="214"/>
      <c r="Q53" s="215"/>
      <c r="R53" s="216"/>
      <c r="S53" s="214">
        <f t="shared" si="6"/>
        <v>0</v>
      </c>
      <c r="T53" s="199">
        <f t="shared" si="1"/>
      </c>
      <c r="U53" s="210"/>
      <c r="V53" s="214"/>
      <c r="W53" s="215"/>
      <c r="X53" s="216"/>
      <c r="Y53" s="214">
        <f t="shared" si="7"/>
        <v>0</v>
      </c>
      <c r="Z53" s="199">
        <f t="shared" si="2"/>
      </c>
      <c r="AA53" s="221"/>
      <c r="AB53" s="214"/>
      <c r="AC53" s="215"/>
      <c r="AD53" s="216"/>
      <c r="AE53" s="214">
        <f t="shared" si="8"/>
        <v>0</v>
      </c>
      <c r="AF53" s="199">
        <f t="shared" si="3"/>
      </c>
      <c r="AG53" s="221"/>
      <c r="AH53" s="214" t="e">
        <f t="shared" si="9"/>
        <v>#VALUE!</v>
      </c>
      <c r="AI53" s="199">
        <f t="shared" si="4"/>
      </c>
    </row>
    <row r="54" spans="1:35" ht="15.75">
      <c r="A54" s="218"/>
      <c r="B54" s="219"/>
      <c r="C54" s="219"/>
      <c r="D54" s="219"/>
      <c r="E54" s="220"/>
      <c r="F54" s="183"/>
      <c r="G54" s="339"/>
      <c r="H54" s="340"/>
      <c r="I54" s="206"/>
      <c r="J54" s="214"/>
      <c r="K54" s="215"/>
      <c r="L54" s="216"/>
      <c r="M54" s="214">
        <f t="shared" si="5"/>
        <v>0</v>
      </c>
      <c r="N54" s="199">
        <f t="shared" si="0"/>
      </c>
      <c r="O54" s="200"/>
      <c r="P54" s="214"/>
      <c r="Q54" s="215"/>
      <c r="R54" s="216"/>
      <c r="S54" s="214">
        <f t="shared" si="6"/>
        <v>0</v>
      </c>
      <c r="T54" s="199">
        <f t="shared" si="1"/>
      </c>
      <c r="U54" s="210"/>
      <c r="V54" s="214"/>
      <c r="W54" s="215"/>
      <c r="X54" s="216"/>
      <c r="Y54" s="214">
        <f t="shared" si="7"/>
        <v>0</v>
      </c>
      <c r="Z54" s="199">
        <f t="shared" si="2"/>
      </c>
      <c r="AA54" s="221"/>
      <c r="AB54" s="214"/>
      <c r="AC54" s="215"/>
      <c r="AD54" s="216"/>
      <c r="AE54" s="214">
        <f t="shared" si="8"/>
        <v>0</v>
      </c>
      <c r="AF54" s="199">
        <f t="shared" si="3"/>
      </c>
      <c r="AG54" s="221"/>
      <c r="AH54" s="214" t="e">
        <f t="shared" si="9"/>
        <v>#VALUE!</v>
      </c>
      <c r="AI54" s="199">
        <f t="shared" si="4"/>
      </c>
    </row>
    <row r="55" spans="1:35" ht="15.75">
      <c r="A55" s="211"/>
      <c r="B55" s="212"/>
      <c r="C55" s="212"/>
      <c r="D55" s="212"/>
      <c r="E55" s="222"/>
      <c r="F55" s="223"/>
      <c r="G55" s="339"/>
      <c r="H55" s="340"/>
      <c r="I55" s="195"/>
      <c r="J55" s="196"/>
      <c r="K55" s="197"/>
      <c r="L55" s="198"/>
      <c r="M55" s="196">
        <f t="shared" si="5"/>
        <v>0</v>
      </c>
      <c r="N55" s="199">
        <f t="shared" si="0"/>
      </c>
      <c r="O55" s="200"/>
      <c r="P55" s="196"/>
      <c r="Q55" s="197"/>
      <c r="R55" s="198"/>
      <c r="S55" s="196">
        <f t="shared" si="6"/>
        <v>0</v>
      </c>
      <c r="T55" s="199">
        <f t="shared" si="1"/>
      </c>
      <c r="U55" s="200"/>
      <c r="V55" s="196"/>
      <c r="W55" s="197"/>
      <c r="X55" s="198"/>
      <c r="Y55" s="196">
        <f t="shared" si="7"/>
        <v>0</v>
      </c>
      <c r="Z55" s="199">
        <f t="shared" si="2"/>
      </c>
      <c r="AA55" s="224"/>
      <c r="AB55" s="196"/>
      <c r="AC55" s="197"/>
      <c r="AD55" s="198"/>
      <c r="AE55" s="196">
        <f t="shared" si="8"/>
        <v>0</v>
      </c>
      <c r="AF55" s="199">
        <f t="shared" si="3"/>
      </c>
      <c r="AG55" s="224"/>
      <c r="AH55" s="196" t="e">
        <f t="shared" si="9"/>
        <v>#VALUE!</v>
      </c>
      <c r="AI55" s="199">
        <f t="shared" si="4"/>
      </c>
    </row>
    <row r="56" spans="1:35" ht="15.75">
      <c r="A56" s="211"/>
      <c r="B56" s="212"/>
      <c r="C56" s="212"/>
      <c r="D56" s="212"/>
      <c r="E56" s="222"/>
      <c r="F56" s="223"/>
      <c r="G56" s="339"/>
      <c r="H56" s="340"/>
      <c r="I56" s="195"/>
      <c r="J56" s="196"/>
      <c r="K56" s="197"/>
      <c r="L56" s="198"/>
      <c r="M56" s="196">
        <f t="shared" si="5"/>
        <v>0</v>
      </c>
      <c r="N56" s="199">
        <f t="shared" si="0"/>
      </c>
      <c r="O56" s="200"/>
      <c r="P56" s="196"/>
      <c r="Q56" s="197"/>
      <c r="R56" s="198"/>
      <c r="S56" s="196">
        <f t="shared" si="6"/>
        <v>0</v>
      </c>
      <c r="T56" s="199">
        <f t="shared" si="1"/>
      </c>
      <c r="U56" s="200"/>
      <c r="V56" s="196"/>
      <c r="W56" s="197"/>
      <c r="X56" s="198"/>
      <c r="Y56" s="196">
        <f t="shared" si="7"/>
        <v>0</v>
      </c>
      <c r="Z56" s="199">
        <f t="shared" si="2"/>
      </c>
      <c r="AA56" s="224"/>
      <c r="AB56" s="196"/>
      <c r="AC56" s="197"/>
      <c r="AD56" s="198"/>
      <c r="AE56" s="196">
        <f t="shared" si="8"/>
        <v>0</v>
      </c>
      <c r="AF56" s="199">
        <f t="shared" si="3"/>
      </c>
      <c r="AG56" s="224"/>
      <c r="AH56" s="196" t="e">
        <f t="shared" si="9"/>
        <v>#VALUE!</v>
      </c>
      <c r="AI56" s="199">
        <f t="shared" si="4"/>
      </c>
    </row>
    <row r="57" spans="1:35" ht="15.75">
      <c r="A57" s="191"/>
      <c r="B57" s="192"/>
      <c r="C57" s="192"/>
      <c r="D57" s="192"/>
      <c r="E57" s="193"/>
      <c r="F57" s="194"/>
      <c r="G57" s="339"/>
      <c r="H57" s="340"/>
      <c r="I57" s="195"/>
      <c r="J57" s="196"/>
      <c r="K57" s="197"/>
      <c r="L57" s="198"/>
      <c r="M57" s="196">
        <f t="shared" si="5"/>
        <v>0</v>
      </c>
      <c r="N57" s="199">
        <f t="shared" si="0"/>
      </c>
      <c r="O57" s="200"/>
      <c r="P57" s="196"/>
      <c r="Q57" s="197"/>
      <c r="R57" s="198"/>
      <c r="S57" s="196">
        <f t="shared" si="6"/>
        <v>0</v>
      </c>
      <c r="T57" s="199">
        <f t="shared" si="1"/>
      </c>
      <c r="U57" s="200"/>
      <c r="V57" s="196"/>
      <c r="W57" s="197"/>
      <c r="X57" s="198"/>
      <c r="Y57" s="196">
        <f t="shared" si="7"/>
        <v>0</v>
      </c>
      <c r="Z57" s="199">
        <f t="shared" si="2"/>
      </c>
      <c r="AA57" s="201"/>
      <c r="AB57" s="196"/>
      <c r="AC57" s="197"/>
      <c r="AD57" s="198"/>
      <c r="AE57" s="196">
        <f t="shared" si="8"/>
        <v>0</v>
      </c>
      <c r="AF57" s="199">
        <f t="shared" si="3"/>
      </c>
      <c r="AG57" s="201"/>
      <c r="AH57" s="196" t="e">
        <f t="shared" si="9"/>
        <v>#VALUE!</v>
      </c>
      <c r="AI57" s="199">
        <f t="shared" si="4"/>
      </c>
    </row>
    <row r="58" spans="1:35" ht="15.75">
      <c r="A58" s="211"/>
      <c r="B58" s="212"/>
      <c r="C58" s="212"/>
      <c r="D58" s="212"/>
      <c r="E58" s="213"/>
      <c r="F58" s="205"/>
      <c r="G58" s="339"/>
      <c r="H58" s="340"/>
      <c r="I58" s="206"/>
      <c r="J58" s="214"/>
      <c r="K58" s="215"/>
      <c r="L58" s="216"/>
      <c r="M58" s="214">
        <f t="shared" si="5"/>
        <v>0</v>
      </c>
      <c r="N58" s="199">
        <f t="shared" si="0"/>
      </c>
      <c r="O58" s="200"/>
      <c r="P58" s="214"/>
      <c r="Q58" s="215"/>
      <c r="R58" s="216"/>
      <c r="S58" s="214">
        <f t="shared" si="6"/>
        <v>0</v>
      </c>
      <c r="T58" s="199">
        <f t="shared" si="1"/>
      </c>
      <c r="U58" s="210"/>
      <c r="V58" s="214"/>
      <c r="W58" s="215"/>
      <c r="X58" s="216"/>
      <c r="Y58" s="214">
        <f t="shared" si="7"/>
        <v>0</v>
      </c>
      <c r="Z58" s="199">
        <f t="shared" si="2"/>
      </c>
      <c r="AA58" s="165"/>
      <c r="AB58" s="214"/>
      <c r="AC58" s="215"/>
      <c r="AD58" s="216"/>
      <c r="AE58" s="214">
        <f t="shared" si="8"/>
        <v>0</v>
      </c>
      <c r="AF58" s="199">
        <f t="shared" si="3"/>
      </c>
      <c r="AG58" s="165"/>
      <c r="AH58" s="214" t="e">
        <f t="shared" si="9"/>
        <v>#VALUE!</v>
      </c>
      <c r="AI58" s="199">
        <f t="shared" si="4"/>
      </c>
    </row>
    <row r="59" spans="1:35" ht="15.75">
      <c r="A59" s="218"/>
      <c r="B59" s="219"/>
      <c r="C59" s="219"/>
      <c r="D59" s="219"/>
      <c r="E59" s="220"/>
      <c r="F59" s="183"/>
      <c r="G59" s="339"/>
      <c r="H59" s="340"/>
      <c r="I59" s="206"/>
      <c r="J59" s="214"/>
      <c r="K59" s="215"/>
      <c r="L59" s="216"/>
      <c r="M59" s="214">
        <f t="shared" si="5"/>
        <v>0</v>
      </c>
      <c r="N59" s="199">
        <f t="shared" si="0"/>
      </c>
      <c r="O59" s="200"/>
      <c r="P59" s="214"/>
      <c r="Q59" s="215"/>
      <c r="R59" s="216"/>
      <c r="S59" s="214">
        <f t="shared" si="6"/>
        <v>0</v>
      </c>
      <c r="T59" s="199">
        <f t="shared" si="1"/>
      </c>
      <c r="U59" s="210"/>
      <c r="V59" s="214"/>
      <c r="W59" s="215"/>
      <c r="X59" s="216"/>
      <c r="Y59" s="214">
        <f t="shared" si="7"/>
        <v>0</v>
      </c>
      <c r="Z59" s="199">
        <f t="shared" si="2"/>
      </c>
      <c r="AA59" s="221"/>
      <c r="AB59" s="214"/>
      <c r="AC59" s="215"/>
      <c r="AD59" s="216"/>
      <c r="AE59" s="214">
        <f t="shared" si="8"/>
        <v>0</v>
      </c>
      <c r="AF59" s="199">
        <f t="shared" si="3"/>
      </c>
      <c r="AG59" s="221"/>
      <c r="AH59" s="214" t="e">
        <f t="shared" si="9"/>
        <v>#VALUE!</v>
      </c>
      <c r="AI59" s="199">
        <f t="shared" si="4"/>
      </c>
    </row>
    <row r="60" spans="1:35" ht="15.75">
      <c r="A60" s="211"/>
      <c r="B60" s="212"/>
      <c r="C60" s="212"/>
      <c r="D60" s="212"/>
      <c r="E60" s="213"/>
      <c r="F60" s="205"/>
      <c r="G60" s="339"/>
      <c r="H60" s="340"/>
      <c r="I60" s="206"/>
      <c r="J60" s="214"/>
      <c r="K60" s="215"/>
      <c r="L60" s="216"/>
      <c r="M60" s="214">
        <f t="shared" si="5"/>
        <v>0</v>
      </c>
      <c r="N60" s="199">
        <f t="shared" si="0"/>
      </c>
      <c r="O60" s="200"/>
      <c r="P60" s="214"/>
      <c r="Q60" s="215"/>
      <c r="R60" s="216"/>
      <c r="S60" s="214">
        <f t="shared" si="6"/>
        <v>0</v>
      </c>
      <c r="T60" s="199">
        <f t="shared" si="1"/>
      </c>
      <c r="U60" s="210"/>
      <c r="V60" s="214"/>
      <c r="W60" s="215"/>
      <c r="X60" s="216"/>
      <c r="Y60" s="214">
        <f t="shared" si="7"/>
        <v>0</v>
      </c>
      <c r="Z60" s="199">
        <f t="shared" si="2"/>
      </c>
      <c r="AA60" s="165"/>
      <c r="AB60" s="214"/>
      <c r="AC60" s="215"/>
      <c r="AD60" s="216"/>
      <c r="AE60" s="214">
        <f t="shared" si="8"/>
        <v>0</v>
      </c>
      <c r="AF60" s="199">
        <f t="shared" si="3"/>
      </c>
      <c r="AG60" s="165"/>
      <c r="AH60" s="214" t="e">
        <f t="shared" si="9"/>
        <v>#VALUE!</v>
      </c>
      <c r="AI60" s="199">
        <f t="shared" si="4"/>
      </c>
    </row>
    <row r="61" spans="1:35" ht="15.75">
      <c r="A61" s="218"/>
      <c r="B61" s="219"/>
      <c r="C61" s="219"/>
      <c r="D61" s="219"/>
      <c r="E61" s="220"/>
      <c r="F61" s="183"/>
      <c r="G61" s="339"/>
      <c r="H61" s="340"/>
      <c r="I61" s="206"/>
      <c r="J61" s="214"/>
      <c r="K61" s="215"/>
      <c r="L61" s="216"/>
      <c r="M61" s="214">
        <f t="shared" si="5"/>
        <v>0</v>
      </c>
      <c r="N61" s="199">
        <f t="shared" si="0"/>
      </c>
      <c r="O61" s="200"/>
      <c r="P61" s="214"/>
      <c r="Q61" s="215"/>
      <c r="R61" s="216"/>
      <c r="S61" s="214">
        <f t="shared" si="6"/>
        <v>0</v>
      </c>
      <c r="T61" s="199">
        <f t="shared" si="1"/>
      </c>
      <c r="U61" s="210"/>
      <c r="V61" s="214"/>
      <c r="W61" s="215"/>
      <c r="X61" s="216"/>
      <c r="Y61" s="214">
        <f t="shared" si="7"/>
        <v>0</v>
      </c>
      <c r="Z61" s="199">
        <f t="shared" si="2"/>
      </c>
      <c r="AA61" s="221"/>
      <c r="AB61" s="214"/>
      <c r="AC61" s="215"/>
      <c r="AD61" s="216"/>
      <c r="AE61" s="214">
        <f t="shared" si="8"/>
        <v>0</v>
      </c>
      <c r="AF61" s="199">
        <f t="shared" si="3"/>
      </c>
      <c r="AG61" s="221"/>
      <c r="AH61" s="214" t="e">
        <f t="shared" si="9"/>
        <v>#VALUE!</v>
      </c>
      <c r="AI61" s="199">
        <f t="shared" si="4"/>
      </c>
    </row>
    <row r="62" spans="1:35" ht="16.5" thickBot="1">
      <c r="A62" s="227"/>
      <c r="B62" s="228"/>
      <c r="C62" s="228"/>
      <c r="D62" s="228"/>
      <c r="E62" s="229"/>
      <c r="F62" s="183"/>
      <c r="G62" s="341"/>
      <c r="H62" s="342"/>
      <c r="I62" s="206"/>
      <c r="J62" s="230"/>
      <c r="K62" s="231"/>
      <c r="L62" s="232"/>
      <c r="M62" s="230">
        <f t="shared" si="5"/>
        <v>0</v>
      </c>
      <c r="N62" s="233">
        <f t="shared" si="0"/>
      </c>
      <c r="O62" s="200"/>
      <c r="P62" s="234"/>
      <c r="Q62" s="231"/>
      <c r="R62" s="232"/>
      <c r="S62" s="234">
        <f t="shared" si="6"/>
        <v>0</v>
      </c>
      <c r="T62" s="235">
        <f t="shared" si="1"/>
      </c>
      <c r="U62" s="210"/>
      <c r="V62" s="230"/>
      <c r="W62" s="231"/>
      <c r="X62" s="232"/>
      <c r="Y62" s="230">
        <f t="shared" si="7"/>
        <v>0</v>
      </c>
      <c r="Z62" s="233">
        <f t="shared" si="2"/>
      </c>
      <c r="AA62" s="160"/>
      <c r="AB62" s="230"/>
      <c r="AC62" s="231"/>
      <c r="AD62" s="232"/>
      <c r="AE62" s="230">
        <f t="shared" si="8"/>
        <v>0</v>
      </c>
      <c r="AF62" s="233">
        <f t="shared" si="3"/>
      </c>
      <c r="AG62" s="160"/>
      <c r="AH62" s="230" t="e">
        <f t="shared" si="9"/>
        <v>#VALUE!</v>
      </c>
      <c r="AI62" s="233">
        <f t="shared" si="4"/>
      </c>
    </row>
    <row r="63" spans="1:35" ht="17.25" thickBot="1" thickTop="1">
      <c r="A63" s="236"/>
      <c r="B63" s="236"/>
      <c r="C63" s="236"/>
      <c r="D63" s="236"/>
      <c r="E63" s="236"/>
      <c r="F63" s="237"/>
      <c r="G63" s="238"/>
      <c r="H63" s="239"/>
      <c r="I63" s="240"/>
      <c r="J63" s="238"/>
      <c r="K63" s="238"/>
      <c r="L63" s="238"/>
      <c r="M63" s="238"/>
      <c r="N63" s="241">
        <f t="shared" si="0"/>
      </c>
      <c r="O63" s="200"/>
      <c r="P63" s="238"/>
      <c r="Q63" s="238"/>
      <c r="R63" s="238"/>
      <c r="S63" s="238"/>
      <c r="T63" s="241">
        <f t="shared" si="1"/>
      </c>
      <c r="U63" s="242"/>
      <c r="V63" s="238"/>
      <c r="W63" s="238"/>
      <c r="X63" s="238"/>
      <c r="Y63" s="238"/>
      <c r="Z63" s="241">
        <f t="shared" si="2"/>
      </c>
      <c r="AA63" s="161"/>
      <c r="AB63" s="238"/>
      <c r="AC63" s="238"/>
      <c r="AD63" s="238"/>
      <c r="AE63" s="238"/>
      <c r="AF63" s="241">
        <f t="shared" si="3"/>
      </c>
      <c r="AG63" s="161"/>
      <c r="AH63" s="238"/>
      <c r="AI63" s="241">
        <f t="shared" si="4"/>
      </c>
    </row>
    <row r="64" spans="1:35" ht="17.25" thickBot="1" thickTop="1">
      <c r="A64" s="332" t="s">
        <v>107</v>
      </c>
      <c r="B64" s="333"/>
      <c r="C64" s="333"/>
      <c r="D64" s="333"/>
      <c r="E64" s="334"/>
      <c r="F64" s="243"/>
      <c r="G64" s="335">
        <f>SUM(G9:H62)</f>
        <v>0</v>
      </c>
      <c r="H64" s="336"/>
      <c r="I64" s="244"/>
      <c r="J64" s="245">
        <f aca="true" t="shared" si="10" ref="J64:T64">SUM(J14:J62)</f>
        <v>0</v>
      </c>
      <c r="K64" s="246">
        <f t="shared" si="10"/>
        <v>0</v>
      </c>
      <c r="L64" s="247">
        <f t="shared" si="10"/>
        <v>0</v>
      </c>
      <c r="M64" s="245">
        <f t="shared" si="10"/>
        <v>0</v>
      </c>
      <c r="N64" s="248">
        <f t="shared" si="10"/>
        <v>0</v>
      </c>
      <c r="O64" s="249"/>
      <c r="P64" s="245">
        <f t="shared" si="10"/>
        <v>0</v>
      </c>
      <c r="Q64" s="246">
        <f t="shared" si="10"/>
        <v>0</v>
      </c>
      <c r="R64" s="247">
        <f t="shared" si="10"/>
        <v>0</v>
      </c>
      <c r="S64" s="250">
        <f t="shared" si="10"/>
        <v>0</v>
      </c>
      <c r="T64" s="251">
        <f t="shared" si="10"/>
        <v>0</v>
      </c>
      <c r="U64" s="252"/>
      <c r="V64" s="245">
        <f>SUM(V14:V62)</f>
        <v>0</v>
      </c>
      <c r="W64" s="246">
        <f>SUM(W14:W62)</f>
        <v>0</v>
      </c>
      <c r="X64" s="247">
        <f>SUM(X14:X62)</f>
        <v>0</v>
      </c>
      <c r="Y64" s="245">
        <f>SUM(Y14:Y62)</f>
        <v>0</v>
      </c>
      <c r="Z64" s="248">
        <f>SUM(Z14:Z62)</f>
        <v>0</v>
      </c>
      <c r="AA64" s="253"/>
      <c r="AB64" s="245">
        <f>SUM(AB14:AB62)</f>
        <v>0</v>
      </c>
      <c r="AC64" s="246">
        <f>SUM(AC14:AC62)</f>
        <v>0</v>
      </c>
      <c r="AD64" s="247">
        <f>SUM(AD14:AD62)</f>
        <v>0</v>
      </c>
      <c r="AE64" s="245">
        <f>SUM(AE14:AE62)</f>
        <v>0</v>
      </c>
      <c r="AF64" s="248">
        <f>SUM(AF14:AF62)</f>
        <v>0</v>
      </c>
      <c r="AG64" s="253"/>
      <c r="AH64" s="245" t="e">
        <f>SUM(AH14:AH62)</f>
        <v>#VALUE!</v>
      </c>
      <c r="AI64" s="248">
        <f>SUM(AI14:AI62)</f>
        <v>0</v>
      </c>
    </row>
    <row r="65" spans="1:35" ht="16.5" thickTop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1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</row>
    <row r="66" spans="1:35" ht="15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</row>
    <row r="67" spans="1:35" ht="15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</row>
    <row r="68" spans="1:35" ht="15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</row>
  </sheetData>
  <sheetProtection/>
  <mergeCells count="87">
    <mergeCell ref="J6:J8"/>
    <mergeCell ref="K6:K8"/>
    <mergeCell ref="R6:R8"/>
    <mergeCell ref="S6:T6"/>
    <mergeCell ref="S7:T7"/>
    <mergeCell ref="AH7:AI7"/>
    <mergeCell ref="AH6:AI6"/>
    <mergeCell ref="A1:AI1"/>
    <mergeCell ref="A2:AI2"/>
    <mergeCell ref="A6:D6"/>
    <mergeCell ref="E6:E8"/>
    <mergeCell ref="G6:H7"/>
    <mergeCell ref="AC6:AC8"/>
    <mergeCell ref="G8:H8"/>
    <mergeCell ref="A7:D7"/>
    <mergeCell ref="L6:L8"/>
    <mergeCell ref="AE6:AF6"/>
    <mergeCell ref="AE7:AF7"/>
    <mergeCell ref="Y6:Z6"/>
    <mergeCell ref="AB6:AB8"/>
    <mergeCell ref="M6:N6"/>
    <mergeCell ref="Y7:Z7"/>
    <mergeCell ref="G16:H16"/>
    <mergeCell ref="G17:H17"/>
    <mergeCell ref="M7:N7"/>
    <mergeCell ref="G10:H10"/>
    <mergeCell ref="AD6:AD8"/>
    <mergeCell ref="V6:V8"/>
    <mergeCell ref="W6:W8"/>
    <mergeCell ref="X6:X8"/>
    <mergeCell ref="P6:P8"/>
    <mergeCell ref="Q6:Q8"/>
    <mergeCell ref="G9:H9"/>
    <mergeCell ref="G11:H11"/>
    <mergeCell ref="G12:H12"/>
    <mergeCell ref="G13:H13"/>
    <mergeCell ref="G14:H14"/>
    <mergeCell ref="G15:H15"/>
    <mergeCell ref="G32:H32"/>
    <mergeCell ref="G33:H33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48:H48"/>
    <mergeCell ref="G49:H49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0:H50"/>
    <mergeCell ref="G57:H57"/>
    <mergeCell ref="G58:H58"/>
    <mergeCell ref="G51:H51"/>
    <mergeCell ref="G52:H52"/>
    <mergeCell ref="G53:H53"/>
    <mergeCell ref="G54:H54"/>
    <mergeCell ref="A64:E64"/>
    <mergeCell ref="G64:H64"/>
    <mergeCell ref="AH4:AI4"/>
    <mergeCell ref="A3:AI3"/>
    <mergeCell ref="G59:H59"/>
    <mergeCell ref="G60:H60"/>
    <mergeCell ref="G61:H61"/>
    <mergeCell ref="G62:H62"/>
    <mergeCell ref="G55:H55"/>
    <mergeCell ref="G56:H56"/>
  </mergeCells>
  <printOptions horizontalCentered="1" verticalCentered="1"/>
  <pageMargins left="0.24" right="0.39" top="0.46" bottom="0.5" header="0.37" footer="0.39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turkan1</dc:creator>
  <cp:keywords/>
  <dc:description/>
  <cp:lastModifiedBy>Derya AKIN</cp:lastModifiedBy>
  <cp:lastPrinted>2006-01-25T14:11:25Z</cp:lastPrinted>
  <dcterms:created xsi:type="dcterms:W3CDTF">2001-01-05T07:53:22Z</dcterms:created>
  <dcterms:modified xsi:type="dcterms:W3CDTF">2019-01-09T13:39:13Z</dcterms:modified>
  <cp:category/>
  <cp:version/>
  <cp:contentType/>
  <cp:contentStatus/>
</cp:coreProperties>
</file>