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45" activeTab="0"/>
  </bookViews>
  <sheets>
    <sheet name="Tablo 7.9" sheetId="1" r:id="rId1"/>
  </sheets>
  <definedNames>
    <definedName name="_xlnm.Print_Area" localSheetId="0">'Tablo 7.9'!$A$1:$G$51</definedName>
  </definedNames>
  <calcPr fullCalcOnLoad="1"/>
</workbook>
</file>

<file path=xl/sharedStrings.xml><?xml version="1.0" encoding="utf-8"?>
<sst xmlns="http://schemas.openxmlformats.org/spreadsheetml/2006/main" count="24" uniqueCount="16">
  <si>
    <t xml:space="preserve"> TABLO 7.9 : DEMİRDIŞI METALLER SANAYİ ÜRETİMİ</t>
  </si>
  <si>
    <t xml:space="preserve"> TABLE 7.9 : PRODUCTION OF NON-FERROUS METALS</t>
  </si>
  <si>
    <t xml:space="preserve"> BLİSTER BAKIR (1)</t>
  </si>
  <si>
    <t>RAFİNE BAKIR</t>
  </si>
  <si>
    <t>HAM ALÜMİNYUM</t>
  </si>
  <si>
    <t>BLISTERED COPPER (1)</t>
  </si>
  <si>
    <t>REFINED COPPER</t>
  </si>
  <si>
    <t>CRUDE ALUMINIUM</t>
  </si>
  <si>
    <t>ÜRETİM MİKTARI (TON)</t>
  </si>
  <si>
    <t>ENDEKS</t>
  </si>
  <si>
    <t>AMOUNT OF PRODUCTION (TONS)</t>
  </si>
  <si>
    <t>INDEX</t>
  </si>
  <si>
    <t>(1) 2008 yılından itibaren blister bakır üretilmemektedir.</t>
  </si>
  <si>
    <t>(1) Blister copper is not produced as of 2008.</t>
  </si>
  <si>
    <t>KAYNAK:  TÜRKİYE ALÜMİNYUM SANAYİCİLERİ DERNEĞİ, ETİ ALÜMİNYUM A.Ş., ETİ BAKIR A.Ş.</t>
  </si>
  <si>
    <t>SOURCE: TURKISH ALUMINIUM INDUSTRIALISTS' ASSOCIATION, ETI ALUMINIUM INC., ETI COPPER INC.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</si>
</sst>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ahoma"/>
      <family val="2"/>
    </font>
    <font>
      <sz val="14"/>
      <name val="Tahoma"/>
      <family val="2"/>
    </font>
    <font>
      <sz val="12"/>
      <name val="Tahoma"/>
      <family val="2"/>
    </font>
    <font>
      <sz val="10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5" borderId="8" applyNumberFormat="0" applyFont="0" applyAlignment="0" applyProtection="0"/>
    <xf numFmtId="0" fontId="36" fillId="26" borderId="0" applyNumberFormat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22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Border="1" applyAlignment="1" quotePrefix="1">
      <alignment horizontal="lef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 wrapText="1"/>
    </xf>
    <xf numFmtId="0" fontId="2" fillId="0" borderId="15" xfId="0" applyFont="1" applyBorder="1" applyAlignment="1" quotePrefix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2" fillId="0" borderId="13" xfId="0" applyFont="1" applyBorder="1" applyAlignment="1" quotePrefix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2" fillId="0" borderId="19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 quotePrefix="1">
      <alignment horizontal="center"/>
    </xf>
    <xf numFmtId="0" fontId="2" fillId="0" borderId="16" xfId="0" applyFont="1" applyBorder="1" applyAlignment="1" quotePrefix="1">
      <alignment horizontal="center"/>
    </xf>
  </cellXfs>
  <cellStyles count="54">
    <cellStyle name="Normal" xfId="0"/>
    <cellStyle name="%" xfId="15"/>
    <cellStyle name="%20 - Vurgu1" xfId="16"/>
    <cellStyle name="%20 - Vurgu2" xfId="17"/>
    <cellStyle name="%20 - Vurgu3" xfId="18"/>
    <cellStyle name="%20 - Vurgu4" xfId="19"/>
    <cellStyle name="%20 - Vurgu5" xfId="20"/>
    <cellStyle name="%20 - Vurgu6" xfId="21"/>
    <cellStyle name="%40 - Vurgu1" xfId="22"/>
    <cellStyle name="%40 - Vurgu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Comma 2" xfId="42"/>
    <cellStyle name="Comma 3" xfId="43"/>
    <cellStyle name="Comma 4" xfId="44"/>
    <cellStyle name="Çıkış" xfId="45"/>
    <cellStyle name="Giriş" xfId="46"/>
    <cellStyle name="Hesaplama" xfId="47"/>
    <cellStyle name="İşaretli Hücre" xfId="48"/>
    <cellStyle name="İyi" xfId="49"/>
    <cellStyle name="Kötü" xfId="50"/>
    <cellStyle name="Normal 2" xfId="51"/>
    <cellStyle name="Normal 3" xfId="52"/>
    <cellStyle name="Normal 4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Comma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view="pageBreakPreview" zoomScale="70" zoomScaleNormal="70" zoomScaleSheetLayoutView="70" zoomScalePageLayoutView="0" workbookViewId="0" topLeftCell="A24">
      <selection activeCell="M31" sqref="M31"/>
    </sheetView>
  </sheetViews>
  <sheetFormatPr defaultColWidth="15.28125" defaultRowHeight="12.75"/>
  <cols>
    <col min="1" max="1" width="17.421875" style="2" customWidth="1"/>
    <col min="2" max="2" width="29.57421875" style="2" customWidth="1"/>
    <col min="3" max="3" width="12.8515625" style="2" customWidth="1"/>
    <col min="4" max="4" width="29.57421875" style="2" customWidth="1"/>
    <col min="5" max="5" width="12.8515625" style="2" customWidth="1"/>
    <col min="6" max="6" width="29.57421875" style="2" customWidth="1"/>
    <col min="7" max="7" width="12.8515625" style="2" customWidth="1"/>
    <col min="8" max="16384" width="15.28125" style="2" customWidth="1"/>
  </cols>
  <sheetData>
    <row r="1" ht="20.25" customHeight="1">
      <c r="A1" s="1" t="s">
        <v>0</v>
      </c>
    </row>
    <row r="2" ht="18">
      <c r="A2" s="1" t="s">
        <v>1</v>
      </c>
    </row>
    <row r="3" spans="1:7" s="5" customFormat="1" ht="20.25" customHeight="1">
      <c r="A3" s="3"/>
      <c r="B3" s="4"/>
      <c r="C3" s="4"/>
      <c r="D3" s="4"/>
      <c r="E3" s="4"/>
      <c r="F3" s="4"/>
      <c r="G3" s="4"/>
    </row>
    <row r="4" spans="1:8" s="5" customFormat="1" ht="20.25" customHeight="1">
      <c r="A4" s="6"/>
      <c r="B4" s="28" t="s">
        <v>2</v>
      </c>
      <c r="C4" s="29"/>
      <c r="D4" s="28" t="s">
        <v>3</v>
      </c>
      <c r="E4" s="29"/>
      <c r="F4" s="28" t="s">
        <v>4</v>
      </c>
      <c r="G4" s="29"/>
      <c r="H4" s="7"/>
    </row>
    <row r="5" spans="1:7" s="5" customFormat="1" ht="20.25" customHeight="1">
      <c r="A5" s="8"/>
      <c r="B5" s="30" t="s">
        <v>5</v>
      </c>
      <c r="C5" s="31"/>
      <c r="D5" s="30" t="s">
        <v>6</v>
      </c>
      <c r="E5" s="31"/>
      <c r="F5" s="32" t="s">
        <v>7</v>
      </c>
      <c r="G5" s="33"/>
    </row>
    <row r="6" spans="1:7" s="5" customFormat="1" ht="47.25" customHeight="1">
      <c r="A6" s="9"/>
      <c r="B6" s="10" t="s">
        <v>8</v>
      </c>
      <c r="C6" s="11" t="s">
        <v>9</v>
      </c>
      <c r="D6" s="10" t="s">
        <v>8</v>
      </c>
      <c r="E6" s="11" t="s">
        <v>9</v>
      </c>
      <c r="F6" s="10" t="s">
        <v>8</v>
      </c>
      <c r="G6" s="11" t="s">
        <v>9</v>
      </c>
    </row>
    <row r="7" spans="1:7" ht="53.25" customHeight="1">
      <c r="A7" s="9"/>
      <c r="B7" s="12" t="s">
        <v>10</v>
      </c>
      <c r="C7" s="11" t="s">
        <v>11</v>
      </c>
      <c r="D7" s="12" t="s">
        <v>10</v>
      </c>
      <c r="E7" s="11" t="s">
        <v>11</v>
      </c>
      <c r="F7" s="13" t="s">
        <v>10</v>
      </c>
      <c r="G7" s="14" t="s">
        <v>11</v>
      </c>
    </row>
    <row r="8" spans="1:7" ht="27.75" customHeight="1">
      <c r="A8" s="15">
        <v>1944</v>
      </c>
      <c r="B8" s="16">
        <v>10050</v>
      </c>
      <c r="C8" s="17">
        <v>100</v>
      </c>
      <c r="D8" s="16"/>
      <c r="E8" s="17"/>
      <c r="F8" s="18"/>
      <c r="G8" s="19"/>
    </row>
    <row r="9" spans="1:7" ht="27.75" customHeight="1">
      <c r="A9" s="9">
        <v>1950</v>
      </c>
      <c r="B9" s="18">
        <v>11700</v>
      </c>
      <c r="C9" s="19">
        <v>116.4179104477612</v>
      </c>
      <c r="D9" s="18"/>
      <c r="E9" s="19"/>
      <c r="F9" s="18"/>
      <c r="G9" s="19"/>
    </row>
    <row r="10" spans="1:7" ht="27.75" customHeight="1">
      <c r="A10" s="9">
        <v>1960</v>
      </c>
      <c r="B10" s="18">
        <v>16075</v>
      </c>
      <c r="C10" s="19">
        <v>159.9502487562189</v>
      </c>
      <c r="D10" s="18"/>
      <c r="E10" s="19"/>
      <c r="F10" s="18"/>
      <c r="G10" s="19"/>
    </row>
    <row r="11" spans="1:7" ht="27.75" customHeight="1">
      <c r="A11" s="9">
        <v>1970</v>
      </c>
      <c r="B11" s="18">
        <v>18951</v>
      </c>
      <c r="C11" s="19">
        <v>188.56716417910448</v>
      </c>
      <c r="D11" s="18"/>
      <c r="E11" s="19"/>
      <c r="F11" s="18"/>
      <c r="G11" s="19"/>
    </row>
    <row r="12" spans="1:7" ht="27.75" customHeight="1">
      <c r="A12" s="9">
        <v>1980</v>
      </c>
      <c r="B12" s="18">
        <v>15937</v>
      </c>
      <c r="C12" s="19">
        <v>158.5771144278607</v>
      </c>
      <c r="D12" s="18"/>
      <c r="E12" s="19"/>
      <c r="F12" s="18">
        <v>33457</v>
      </c>
      <c r="G12" s="19">
        <v>100</v>
      </c>
    </row>
    <row r="13" spans="1:7" ht="27.75" customHeight="1">
      <c r="A13" s="9">
        <v>1983</v>
      </c>
      <c r="B13" s="18">
        <v>19113</v>
      </c>
      <c r="C13" s="19">
        <v>190.17910447761196</v>
      </c>
      <c r="D13" s="18"/>
      <c r="E13" s="19"/>
      <c r="F13" s="18">
        <v>30381</v>
      </c>
      <c r="G13" s="19">
        <v>90.8061093343695</v>
      </c>
    </row>
    <row r="14" spans="1:7" ht="27.75" customHeight="1">
      <c r="A14" s="9">
        <v>1984</v>
      </c>
      <c r="B14" s="18">
        <v>32023</v>
      </c>
      <c r="C14" s="19">
        <v>318.636815920398</v>
      </c>
      <c r="D14" s="18"/>
      <c r="E14" s="19"/>
      <c r="F14" s="18">
        <v>37887</v>
      </c>
      <c r="G14" s="19">
        <v>113.24087634874616</v>
      </c>
    </row>
    <row r="15" spans="1:7" ht="27.75" customHeight="1">
      <c r="A15" s="9">
        <v>1985</v>
      </c>
      <c r="B15" s="18">
        <v>33505</v>
      </c>
      <c r="C15" s="19">
        <v>333.3830845771144</v>
      </c>
      <c r="D15" s="18"/>
      <c r="E15" s="19"/>
      <c r="F15" s="18">
        <v>54150</v>
      </c>
      <c r="G15" s="19">
        <v>161.84953821322893</v>
      </c>
    </row>
    <row r="16" spans="1:7" ht="27.75" customHeight="1">
      <c r="A16" s="9">
        <v>1986</v>
      </c>
      <c r="B16" s="18">
        <v>35734</v>
      </c>
      <c r="C16" s="19">
        <v>355.5621890547264</v>
      </c>
      <c r="D16" s="18"/>
      <c r="E16" s="19"/>
      <c r="F16" s="18">
        <v>60003</v>
      </c>
      <c r="G16" s="19">
        <v>179.34363511372806</v>
      </c>
    </row>
    <row r="17" spans="1:7" ht="27.75" customHeight="1">
      <c r="A17" s="9">
        <v>1987</v>
      </c>
      <c r="B17" s="18">
        <v>19247</v>
      </c>
      <c r="C17" s="19">
        <v>191.51243781094527</v>
      </c>
      <c r="D17" s="18"/>
      <c r="E17" s="19"/>
      <c r="F17" s="18">
        <v>43016</v>
      </c>
      <c r="G17" s="19">
        <v>128.5710015841229</v>
      </c>
    </row>
    <row r="18" spans="1:7" ht="27.75" customHeight="1">
      <c r="A18" s="9">
        <v>1988</v>
      </c>
      <c r="B18" s="18">
        <v>12910</v>
      </c>
      <c r="C18" s="19">
        <v>128.45771144278606</v>
      </c>
      <c r="D18" s="18"/>
      <c r="E18" s="19"/>
      <c r="F18" s="18">
        <v>56619</v>
      </c>
      <c r="G18" s="19">
        <v>169.22915981707865</v>
      </c>
    </row>
    <row r="19" spans="1:7" ht="27.75" customHeight="1">
      <c r="A19" s="9">
        <v>1989</v>
      </c>
      <c r="B19" s="18">
        <v>25006</v>
      </c>
      <c r="C19" s="19">
        <v>248.81592039800995</v>
      </c>
      <c r="D19" s="18"/>
      <c r="E19" s="19"/>
      <c r="F19" s="18">
        <v>58371</v>
      </c>
      <c r="G19" s="19">
        <v>174.46573213378366</v>
      </c>
    </row>
    <row r="20" spans="1:7" ht="27.75" customHeight="1">
      <c r="A20" s="9">
        <v>1990</v>
      </c>
      <c r="B20" s="18">
        <v>25168</v>
      </c>
      <c r="C20" s="19">
        <v>250.42786069651743</v>
      </c>
      <c r="D20" s="18"/>
      <c r="E20" s="19"/>
      <c r="F20" s="18">
        <v>60902</v>
      </c>
      <c r="G20" s="19">
        <v>182.03066622829303</v>
      </c>
    </row>
    <row r="21" spans="1:7" ht="27.75" customHeight="1">
      <c r="A21" s="9">
        <v>1991</v>
      </c>
      <c r="B21" s="18">
        <v>32401</v>
      </c>
      <c r="C21" s="19">
        <v>322.39800995024876</v>
      </c>
      <c r="D21" s="18"/>
      <c r="E21" s="19"/>
      <c r="F21" s="18">
        <v>55817</v>
      </c>
      <c r="G21" s="19">
        <v>166.83205308306185</v>
      </c>
    </row>
    <row r="22" spans="1:7" ht="27.75" customHeight="1">
      <c r="A22" s="9">
        <v>1992</v>
      </c>
      <c r="B22" s="18">
        <v>31568</v>
      </c>
      <c r="C22" s="19">
        <v>314.1094527363184</v>
      </c>
      <c r="D22" s="18"/>
      <c r="E22" s="19"/>
      <c r="F22" s="18">
        <v>58561</v>
      </c>
      <c r="G22" s="19">
        <v>175.0336252503213</v>
      </c>
    </row>
    <row r="23" spans="1:7" ht="27.75" customHeight="1">
      <c r="A23" s="9">
        <v>1993</v>
      </c>
      <c r="B23" s="18">
        <v>28154</v>
      </c>
      <c r="C23" s="19">
        <v>280.1393034825871</v>
      </c>
      <c r="D23" s="18"/>
      <c r="E23" s="19"/>
      <c r="F23" s="18">
        <v>58501</v>
      </c>
      <c r="G23" s="19">
        <v>174.854290581941</v>
      </c>
    </row>
    <row r="24" spans="1:7" ht="27.75" customHeight="1">
      <c r="A24" s="9">
        <v>1994</v>
      </c>
      <c r="B24" s="18">
        <v>27749</v>
      </c>
      <c r="C24" s="19">
        <v>276.1094527363184</v>
      </c>
      <c r="D24" s="18"/>
      <c r="E24" s="19"/>
      <c r="F24" s="18">
        <v>59754</v>
      </c>
      <c r="G24" s="19">
        <v>178.59939623994978</v>
      </c>
    </row>
    <row r="25" spans="1:7" ht="27.75" customHeight="1">
      <c r="A25" s="9">
        <v>1995</v>
      </c>
      <c r="B25" s="18">
        <v>26065</v>
      </c>
      <c r="C25" s="19">
        <v>259.3532338308458</v>
      </c>
      <c r="D25" s="18"/>
      <c r="E25" s="19"/>
      <c r="F25" s="18">
        <v>61513</v>
      </c>
      <c r="G25" s="19">
        <v>183.8568909346325</v>
      </c>
    </row>
    <row r="26" spans="1:7" ht="27.75" customHeight="1">
      <c r="A26" s="9">
        <v>1996</v>
      </c>
      <c r="B26" s="18">
        <v>32704</v>
      </c>
      <c r="C26" s="19">
        <v>325.41293532338307</v>
      </c>
      <c r="D26" s="18"/>
      <c r="E26" s="19"/>
      <c r="F26" s="18">
        <v>62100</v>
      </c>
      <c r="G26" s="19">
        <v>185.61138177361985</v>
      </c>
    </row>
    <row r="27" spans="1:7" ht="27.75" customHeight="1">
      <c r="A27" s="9">
        <v>1997</v>
      </c>
      <c r="B27" s="18">
        <v>33017</v>
      </c>
      <c r="C27" s="19">
        <v>328.5273631840796</v>
      </c>
      <c r="D27" s="18"/>
      <c r="E27" s="19"/>
      <c r="F27" s="18">
        <v>62020</v>
      </c>
      <c r="G27" s="19">
        <v>185.37226888244612</v>
      </c>
    </row>
    <row r="28" spans="1:7" ht="27.75" customHeight="1">
      <c r="A28" s="20">
        <v>1998</v>
      </c>
      <c r="B28" s="18">
        <v>34400</v>
      </c>
      <c r="C28" s="19">
        <v>342.28855721393035</v>
      </c>
      <c r="D28" s="18"/>
      <c r="E28" s="19"/>
      <c r="F28" s="18">
        <v>61803</v>
      </c>
      <c r="G28" s="19">
        <v>184.72367516513734</v>
      </c>
    </row>
    <row r="29" spans="1:7" ht="27.75" customHeight="1">
      <c r="A29" s="20">
        <v>1999</v>
      </c>
      <c r="B29" s="18">
        <v>33050</v>
      </c>
      <c r="C29" s="19">
        <v>328.8557213930348</v>
      </c>
      <c r="D29" s="18"/>
      <c r="E29" s="19"/>
      <c r="F29" s="18">
        <v>61705</v>
      </c>
      <c r="G29" s="19">
        <v>184.4307618734495</v>
      </c>
    </row>
    <row r="30" spans="1:7" ht="27.75" customHeight="1">
      <c r="A30" s="20">
        <v>2000</v>
      </c>
      <c r="B30" s="18">
        <v>32550</v>
      </c>
      <c r="C30" s="19">
        <v>323.88059701492534</v>
      </c>
      <c r="D30" s="18"/>
      <c r="E30" s="19"/>
      <c r="F30" s="18">
        <v>61501</v>
      </c>
      <c r="G30" s="19">
        <v>183.82102400095647</v>
      </c>
    </row>
    <row r="31" spans="1:7" ht="27.75" customHeight="1">
      <c r="A31" s="20">
        <v>2001</v>
      </c>
      <c r="B31" s="18">
        <v>33504</v>
      </c>
      <c r="C31" s="19">
        <v>333.3731343283582</v>
      </c>
      <c r="D31" s="18"/>
      <c r="E31" s="19"/>
      <c r="F31" s="18">
        <v>61730</v>
      </c>
      <c r="G31" s="19">
        <v>184.5054846519413</v>
      </c>
    </row>
    <row r="32" spans="1:7" ht="27.75" customHeight="1">
      <c r="A32" s="20">
        <v>2002</v>
      </c>
      <c r="B32" s="18">
        <v>32550</v>
      </c>
      <c r="C32" s="19">
        <v>323.88059701492534</v>
      </c>
      <c r="D32" s="18"/>
      <c r="E32" s="19"/>
      <c r="F32" s="18">
        <v>62501</v>
      </c>
      <c r="G32" s="19">
        <v>186.80993514062828</v>
      </c>
    </row>
    <row r="33" spans="1:7" ht="27.75" customHeight="1">
      <c r="A33" s="9">
        <v>2003</v>
      </c>
      <c r="B33" s="18">
        <v>30336</v>
      </c>
      <c r="C33" s="19">
        <v>301.85074626865674</v>
      </c>
      <c r="D33" s="18"/>
      <c r="E33" s="19"/>
      <c r="F33" s="18">
        <v>63140</v>
      </c>
      <c r="G33" s="19">
        <v>188.71984935887855</v>
      </c>
    </row>
    <row r="34" spans="1:7" ht="27.75" customHeight="1">
      <c r="A34" s="9">
        <v>2004</v>
      </c>
      <c r="B34" s="18">
        <v>12500</v>
      </c>
      <c r="C34" s="19">
        <v>124.37810945273631</v>
      </c>
      <c r="D34" s="18"/>
      <c r="E34" s="19"/>
      <c r="F34" s="18">
        <v>64002</v>
      </c>
      <c r="G34" s="19">
        <v>191.29629076127569</v>
      </c>
    </row>
    <row r="35" spans="1:7" ht="27.75" customHeight="1">
      <c r="A35" s="9">
        <v>2005</v>
      </c>
      <c r="B35" s="18">
        <v>25242</v>
      </c>
      <c r="C35" s="19">
        <v>251.1641791044776</v>
      </c>
      <c r="D35" s="18"/>
      <c r="E35" s="19"/>
      <c r="F35" s="18">
        <v>60000</v>
      </c>
      <c r="G35" s="19">
        <v>179.33466838030904</v>
      </c>
    </row>
    <row r="36" spans="1:7" ht="27.75" customHeight="1">
      <c r="A36" s="9">
        <v>2006</v>
      </c>
      <c r="B36" s="18">
        <v>26750</v>
      </c>
      <c r="C36" s="19">
        <v>266.16915422885575</v>
      </c>
      <c r="D36" s="18">
        <v>105800</v>
      </c>
      <c r="E36" s="19">
        <v>100</v>
      </c>
      <c r="F36" s="18">
        <v>60000</v>
      </c>
      <c r="G36" s="19">
        <v>179.33466838030904</v>
      </c>
    </row>
    <row r="37" spans="1:7" ht="27.75" customHeight="1">
      <c r="A37" s="9">
        <v>2007</v>
      </c>
      <c r="B37" s="18">
        <v>21200</v>
      </c>
      <c r="C37" s="19">
        <v>210.94527363184082</v>
      </c>
      <c r="D37" s="18">
        <v>99600</v>
      </c>
      <c r="E37" s="19">
        <v>94.1398865784499</v>
      </c>
      <c r="F37" s="18">
        <v>60000</v>
      </c>
      <c r="G37" s="19">
        <v>179.33466838030904</v>
      </c>
    </row>
    <row r="38" spans="1:7" ht="27.75" customHeight="1">
      <c r="A38" s="9">
        <v>2008</v>
      </c>
      <c r="B38" s="18"/>
      <c r="C38" s="19"/>
      <c r="D38" s="18">
        <v>88080</v>
      </c>
      <c r="E38" s="19">
        <v>83.25141776937618</v>
      </c>
      <c r="F38" s="18">
        <v>60000</v>
      </c>
      <c r="G38" s="19">
        <v>179.33466838030904</v>
      </c>
    </row>
    <row r="39" spans="1:7" ht="27.75" customHeight="1">
      <c r="A39" s="9">
        <v>2009</v>
      </c>
      <c r="B39" s="24"/>
      <c r="C39" s="19"/>
      <c r="D39" s="24">
        <v>33500</v>
      </c>
      <c r="E39" s="19">
        <v>31.66351606805293</v>
      </c>
      <c r="F39" s="18">
        <v>35000</v>
      </c>
      <c r="G39" s="19">
        <v>104.61188988851362</v>
      </c>
    </row>
    <row r="40" spans="1:7" ht="27.75" customHeight="1">
      <c r="A40" s="9">
        <v>2010</v>
      </c>
      <c r="B40" s="24"/>
      <c r="C40" s="19"/>
      <c r="D40" s="24">
        <v>51338</v>
      </c>
      <c r="E40" s="19">
        <f aca="true" t="shared" si="0" ref="E40:E47">D40*E$36/D$36</f>
        <v>48.523629489603024</v>
      </c>
      <c r="F40" s="18">
        <v>63000</v>
      </c>
      <c r="G40" s="19">
        <f aca="true" t="shared" si="1" ref="G40:G47">F40*G$12/F$12</f>
        <v>188.3014017993245</v>
      </c>
    </row>
    <row r="41" spans="1:7" ht="27.75" customHeight="1">
      <c r="A41" s="9">
        <v>2011</v>
      </c>
      <c r="B41" s="24"/>
      <c r="C41" s="19"/>
      <c r="D41" s="24">
        <v>29597</v>
      </c>
      <c r="E41" s="19">
        <f t="shared" si="0"/>
        <v>27.974480151228732</v>
      </c>
      <c r="F41" s="18">
        <v>56500</v>
      </c>
      <c r="G41" s="19">
        <f t="shared" si="1"/>
        <v>168.8734793914577</v>
      </c>
    </row>
    <row r="42" spans="1:7" ht="27.75" customHeight="1">
      <c r="A42" s="9">
        <v>2012</v>
      </c>
      <c r="B42" s="24"/>
      <c r="C42" s="19"/>
      <c r="D42" s="24">
        <v>38275</v>
      </c>
      <c r="E42" s="19">
        <f t="shared" si="0"/>
        <v>36.17674858223062</v>
      </c>
      <c r="F42" s="18">
        <v>44000</v>
      </c>
      <c r="G42" s="19">
        <f t="shared" si="1"/>
        <v>131.51209014555997</v>
      </c>
    </row>
    <row r="43" spans="1:7" ht="27.75" customHeight="1">
      <c r="A43" s="9">
        <v>2013</v>
      </c>
      <c r="B43" s="24"/>
      <c r="C43" s="19"/>
      <c r="D43" s="24">
        <v>39433</v>
      </c>
      <c r="E43" s="19">
        <f t="shared" si="0"/>
        <v>37.27126654064272</v>
      </c>
      <c r="F43" s="18">
        <v>32500</v>
      </c>
      <c r="G43" s="19">
        <f t="shared" si="1"/>
        <v>97.13961203933407</v>
      </c>
    </row>
    <row r="44" spans="1:7" ht="27.75" customHeight="1">
      <c r="A44" s="9">
        <v>2014</v>
      </c>
      <c r="B44" s="18"/>
      <c r="C44" s="19"/>
      <c r="D44" s="24">
        <v>45507</v>
      </c>
      <c r="E44" s="19">
        <f t="shared" si="0"/>
        <v>43.01228733459357</v>
      </c>
      <c r="F44" s="18">
        <v>30000</v>
      </c>
      <c r="G44" s="19">
        <f t="shared" si="1"/>
        <v>89.66733419015452</v>
      </c>
    </row>
    <row r="45" spans="1:7" ht="27.75" customHeight="1">
      <c r="A45" s="27">
        <v>2015</v>
      </c>
      <c r="B45" s="24"/>
      <c r="C45" s="19"/>
      <c r="D45" s="18">
        <v>50405</v>
      </c>
      <c r="E45" s="18">
        <f t="shared" si="0"/>
        <v>47.64177693761815</v>
      </c>
      <c r="F45" s="24">
        <v>45870.282</v>
      </c>
      <c r="G45" s="19">
        <f t="shared" si="1"/>
        <v>137.10219684968766</v>
      </c>
    </row>
    <row r="46" spans="1:7" ht="27.75" customHeight="1">
      <c r="A46" s="27">
        <v>2016</v>
      </c>
      <c r="B46" s="24"/>
      <c r="C46" s="19"/>
      <c r="D46" s="18">
        <v>22285</v>
      </c>
      <c r="E46" s="18">
        <f t="shared" si="0"/>
        <v>21.063327032136105</v>
      </c>
      <c r="F46" s="24">
        <v>78807.33</v>
      </c>
      <c r="G46" s="19">
        <f t="shared" si="1"/>
        <v>235.548106524793</v>
      </c>
    </row>
    <row r="47" spans="1:7" ht="27.75" customHeight="1">
      <c r="A47" s="26">
        <v>2017</v>
      </c>
      <c r="B47" s="25"/>
      <c r="C47" s="22"/>
      <c r="D47" s="21">
        <v>58448</v>
      </c>
      <c r="E47" s="21">
        <f t="shared" si="0"/>
        <v>55.24385633270322</v>
      </c>
      <c r="F47" s="25">
        <v>75523.177</v>
      </c>
      <c r="G47" s="22">
        <f t="shared" si="1"/>
        <v>225.73206503870637</v>
      </c>
    </row>
    <row r="48" ht="18">
      <c r="A48" s="23" t="s">
        <v>14</v>
      </c>
    </row>
    <row r="49" ht="18">
      <c r="A49" s="23" t="s">
        <v>15</v>
      </c>
    </row>
    <row r="50" ht="18">
      <c r="A50" s="23" t="s">
        <v>12</v>
      </c>
    </row>
    <row r="51" ht="18">
      <c r="A51" s="23" t="s">
        <v>13</v>
      </c>
    </row>
  </sheetData>
  <sheetProtection/>
  <mergeCells count="6">
    <mergeCell ref="B4:C4"/>
    <mergeCell ref="D4:E4"/>
    <mergeCell ref="F4:G4"/>
    <mergeCell ref="B5:C5"/>
    <mergeCell ref="D5:E5"/>
    <mergeCell ref="F5:G5"/>
  </mergeCells>
  <printOptions/>
  <pageMargins left="1.3779527559055118" right="0.9055118110236221" top="1.141732283464567" bottom="1.141732283464567" header="0.31496062992125984" footer="0.31496062992125984"/>
  <pageSetup horizontalDpi="600" verticalDpi="600" orientation="portrait" pageOrder="overThenDown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ulker</dc:creator>
  <cp:keywords/>
  <dc:description/>
  <cp:lastModifiedBy>Ali Emre Mutlu</cp:lastModifiedBy>
  <cp:lastPrinted>2018-04-17T12:24:08Z</cp:lastPrinted>
  <dcterms:created xsi:type="dcterms:W3CDTF">2011-06-17T14:45:26Z</dcterms:created>
  <dcterms:modified xsi:type="dcterms:W3CDTF">2018-04-17T12:24:15Z</dcterms:modified>
  <cp:category/>
  <cp:version/>
  <cp:contentType/>
  <cp:contentStatus/>
</cp:coreProperties>
</file>