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300" windowHeight="4920" tabRatio="604" activeTab="0"/>
  </bookViews>
  <sheets>
    <sheet name="Tablo 4.10" sheetId="1" r:id="rId1"/>
  </sheets>
  <definedNames>
    <definedName name="_xlnm.Print_Area" localSheetId="0">'Tablo 4.10'!$A$2:$P$112</definedName>
  </definedNames>
  <calcPr fullCalcOnLoad="1"/>
</workbook>
</file>

<file path=xl/sharedStrings.xml><?xml version="1.0" encoding="utf-8"?>
<sst xmlns="http://schemas.openxmlformats.org/spreadsheetml/2006/main" count="236" uniqueCount="42">
  <si>
    <t>OCAK</t>
  </si>
  <si>
    <t>ŞUBAT</t>
  </si>
  <si>
    <t>MART</t>
  </si>
  <si>
    <t>NİSAN</t>
  </si>
  <si>
    <t>MAYIS</t>
  </si>
  <si>
    <t>HAZİRAN</t>
  </si>
  <si>
    <t>TEMMUZ</t>
  </si>
  <si>
    <t>AĞUSTOS</t>
  </si>
  <si>
    <t>EYLÜL</t>
  </si>
  <si>
    <t>EKİM</t>
  </si>
  <si>
    <t>KASIM</t>
  </si>
  <si>
    <t>ARALIK</t>
  </si>
  <si>
    <t>YILLIK</t>
  </si>
  <si>
    <t>JANUARY</t>
  </si>
  <si>
    <t>FEBRUARY</t>
  </si>
  <si>
    <t>MARCH</t>
  </si>
  <si>
    <t>APRIL</t>
  </si>
  <si>
    <t>MAY</t>
  </si>
  <si>
    <t>JUNE</t>
  </si>
  <si>
    <t>JULY</t>
  </si>
  <si>
    <t>AUGUST</t>
  </si>
  <si>
    <t>SEPTEMBER</t>
  </si>
  <si>
    <t>OCTOBER</t>
  </si>
  <si>
    <t>NOVEMBER</t>
  </si>
  <si>
    <t>DECEMBER</t>
  </si>
  <si>
    <t>ANNUAL</t>
  </si>
  <si>
    <t>Avg. Compound</t>
  </si>
  <si>
    <t>Avg. Simple</t>
  </si>
  <si>
    <t>Maturity</t>
  </si>
  <si>
    <t>Vade</t>
  </si>
  <si>
    <t>Ort. Basit F.</t>
  </si>
  <si>
    <t>Ort. Bileşik F.</t>
  </si>
  <si>
    <t>TABLO 4.10 : AYLIK İÇ BORÇLANMA FAİZ ORANLARI VE VADE YAPISI</t>
  </si>
  <si>
    <t xml:space="preserve">TABLE  4.10 : INTEREST RATES AND MATURITY ON DOMESTIC BORROWING </t>
  </si>
  <si>
    <t>(Day)</t>
  </si>
  <si>
    <t>(Gün)</t>
  </si>
  <si>
    <t>Ort. Dönem F.</t>
  </si>
  <si>
    <t>Avg. Periodic Int.</t>
  </si>
  <si>
    <t>Note: Periodic interest rate data started to be announced instead of simple interest rate data since the end of 2011 by Undersecreteriat of Treasury. Periodic interest rate data is available as of 1998.</t>
  </si>
  <si>
    <t>Not: Hazine Müsteşarlığı basit faiz verilerini 2011 yılının sonundan itibaren yayımlamayı bırakmış olup, dönemsel faiz verilerini yayımlamaya başlamıştır. Dönemsel faize ilişkin veriler ise 1998 yılından başlamaktadır.</t>
  </si>
  <si>
    <t>KAYNAK: Hazine Müsteşarlığı</t>
  </si>
  <si>
    <t>SOURCE: Treasury</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</si>
</sst>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
    <numFmt numFmtId="181" formatCode="0.00_)"/>
    <numFmt numFmtId="182" formatCode="0_)"/>
    <numFmt numFmtId="183" formatCode="&quot;Yes&quot;;&quot;Yes&quot;;&quot;No&quot;"/>
    <numFmt numFmtId="184" formatCode="&quot;True&quot;;&quot;True&quot;;&quot;False&quot;"/>
    <numFmt numFmtId="185" formatCode="&quot;On&quot;;&quot;On&quot;;&quot;Off&quot;"/>
    <numFmt numFmtId="186" formatCode="_-* #,##0.0\ _T_L_-;\-* #,##0.0\ _T_L_-;_-* &quot;-&quot;??\ _T_L_-;_-@_-"/>
    <numFmt numFmtId="187" formatCode="#,##0.0"/>
    <numFmt numFmtId="188" formatCode="0.0"/>
  </numFmts>
  <fonts count="47">
    <font>
      <sz val="12"/>
      <name val="SWISS"/>
      <family val="0"/>
    </font>
    <font>
      <b/>
      <sz val="10"/>
      <name val="Arial"/>
      <family val="0"/>
    </font>
    <font>
      <i/>
      <sz val="10"/>
      <name val="Arial"/>
      <family val="0"/>
    </font>
    <font>
      <b/>
      <i/>
      <sz val="10"/>
      <name val="Arial"/>
      <family val="0"/>
    </font>
    <font>
      <sz val="10"/>
      <name val="Arial"/>
      <family val="2"/>
    </font>
    <font>
      <u val="single"/>
      <sz val="10.45"/>
      <color indexed="12"/>
      <name val="SWISS"/>
      <family val="0"/>
    </font>
    <font>
      <u val="single"/>
      <sz val="10.45"/>
      <color indexed="36"/>
      <name val="SWISS"/>
      <family val="0"/>
    </font>
    <font>
      <b/>
      <sz val="20"/>
      <name val="Tahoma"/>
      <family val="2"/>
    </font>
    <font>
      <b/>
      <sz val="18"/>
      <name val="Tahoma"/>
      <family val="2"/>
    </font>
    <font>
      <sz val="18"/>
      <name val="Tahoma"/>
      <family val="2"/>
    </font>
    <font>
      <b/>
      <sz val="26"/>
      <name val="Tahoma"/>
      <family val="2"/>
    </font>
    <font>
      <sz val="22"/>
      <name val="Tahoma"/>
      <family val="2"/>
    </font>
    <font>
      <sz val="23"/>
      <name val="Tahoma"/>
      <family val="2"/>
    </font>
    <font>
      <b/>
      <sz val="22"/>
      <name val="Tahoma"/>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5"/>
        <bgColor indexed="64"/>
      </patternFill>
    </fill>
    <fill>
      <patternFill patternType="solid">
        <fgColor indexed="65"/>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color indexed="63"/>
      </left>
      <right style="thin">
        <color indexed="8"/>
      </right>
      <top>
        <color indexed="63"/>
      </top>
      <bottom>
        <color indexed="63"/>
      </bottom>
    </border>
    <border>
      <left style="thin">
        <color theme="1"/>
      </left>
      <right>
        <color indexed="63"/>
      </right>
      <top style="thin">
        <color indexed="8"/>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indexed="8"/>
      </right>
      <top>
        <color indexed="63"/>
      </top>
      <bottom style="thin">
        <color theme="1"/>
      </bottom>
    </border>
  </borders>
  <cellStyleXfs count="63">
    <xf numFmtId="182"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69" fontId="4"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4"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4" fillId="0" borderId="0" applyFont="0" applyFill="0" applyBorder="0" applyAlignment="0" applyProtection="0"/>
  </cellStyleXfs>
  <cellXfs count="55">
    <xf numFmtId="182" fontId="0" fillId="0" borderId="0" xfId="0" applyAlignment="1">
      <alignment/>
    </xf>
    <xf numFmtId="182" fontId="8" fillId="0" borderId="0" xfId="0" applyFont="1" applyAlignment="1" applyProtection="1">
      <alignment/>
      <protection/>
    </xf>
    <xf numFmtId="182" fontId="8" fillId="0" borderId="0" xfId="0" applyFont="1" applyBorder="1" applyAlignment="1" applyProtection="1">
      <alignment/>
      <protection/>
    </xf>
    <xf numFmtId="180" fontId="8" fillId="0" borderId="0" xfId="0" applyNumberFormat="1" applyFont="1" applyBorder="1" applyAlignment="1" applyProtection="1">
      <alignment/>
      <protection/>
    </xf>
    <xf numFmtId="180" fontId="8" fillId="0" borderId="0" xfId="0" applyNumberFormat="1" applyFont="1" applyAlignment="1" applyProtection="1">
      <alignment/>
      <protection/>
    </xf>
    <xf numFmtId="182" fontId="9" fillId="0" borderId="0" xfId="0" applyFont="1" applyAlignment="1" applyProtection="1">
      <alignment/>
      <protection/>
    </xf>
    <xf numFmtId="182" fontId="8" fillId="0" borderId="10" xfId="0" applyFont="1" applyBorder="1" applyAlignment="1" applyProtection="1">
      <alignment/>
      <protection/>
    </xf>
    <xf numFmtId="182" fontId="9" fillId="0" borderId="0" xfId="0" applyFont="1" applyAlignment="1">
      <alignment/>
    </xf>
    <xf numFmtId="182" fontId="8" fillId="33" borderId="0" xfId="0" applyFont="1" applyFill="1" applyAlignment="1" applyProtection="1">
      <alignment/>
      <protection/>
    </xf>
    <xf numFmtId="182" fontId="9" fillId="33" borderId="0" xfId="0" applyFont="1" applyFill="1" applyAlignment="1" applyProtection="1">
      <alignment/>
      <protection/>
    </xf>
    <xf numFmtId="182" fontId="9" fillId="33" borderId="0" xfId="0" applyFont="1" applyFill="1" applyAlignment="1">
      <alignment/>
    </xf>
    <xf numFmtId="182" fontId="8" fillId="0" borderId="0" xfId="0" applyFont="1" applyAlignment="1">
      <alignment/>
    </xf>
    <xf numFmtId="182" fontId="10" fillId="0" borderId="0" xfId="0" applyFont="1" applyAlignment="1" applyProtection="1">
      <alignment/>
      <protection/>
    </xf>
    <xf numFmtId="182" fontId="9" fillId="0" borderId="0" xfId="0" applyFont="1" applyAlignment="1" applyProtection="1">
      <alignment horizontal="right"/>
      <protection/>
    </xf>
    <xf numFmtId="182" fontId="8" fillId="0" borderId="11" xfId="0" applyFont="1" applyBorder="1" applyAlignment="1" applyProtection="1">
      <alignment horizontal="right"/>
      <protection/>
    </xf>
    <xf numFmtId="182" fontId="8" fillId="0" borderId="12" xfId="0" applyFont="1" applyBorder="1" applyAlignment="1" applyProtection="1">
      <alignment horizontal="right"/>
      <protection/>
    </xf>
    <xf numFmtId="182" fontId="9" fillId="0" borderId="0" xfId="0" applyFont="1" applyAlignment="1">
      <alignment horizontal="right"/>
    </xf>
    <xf numFmtId="182" fontId="8" fillId="0" borderId="0" xfId="0" applyFont="1" applyAlignment="1">
      <alignment horizontal="right"/>
    </xf>
    <xf numFmtId="182" fontId="11" fillId="33" borderId="13" xfId="0" applyFont="1" applyFill="1" applyBorder="1" applyAlignment="1" applyProtection="1">
      <alignment/>
      <protection/>
    </xf>
    <xf numFmtId="182" fontId="11" fillId="33" borderId="0" xfId="0" applyFont="1" applyFill="1" applyBorder="1" applyAlignment="1" applyProtection="1">
      <alignment/>
      <protection/>
    </xf>
    <xf numFmtId="182" fontId="7" fillId="0" borderId="13" xfId="0" applyFont="1" applyBorder="1" applyAlignment="1" applyProtection="1">
      <alignment horizontal="right"/>
      <protection/>
    </xf>
    <xf numFmtId="181" fontId="7" fillId="0" borderId="13" xfId="0" applyNumberFormat="1" applyFont="1" applyBorder="1" applyAlignment="1" applyProtection="1">
      <alignment horizontal="right"/>
      <protection/>
    </xf>
    <xf numFmtId="182" fontId="7" fillId="0" borderId="10" xfId="0" applyFont="1" applyBorder="1" applyAlignment="1" applyProtection="1">
      <alignment horizontal="right"/>
      <protection/>
    </xf>
    <xf numFmtId="181" fontId="7" fillId="0" borderId="10" xfId="0" applyNumberFormat="1" applyFont="1" applyBorder="1" applyAlignment="1" applyProtection="1">
      <alignment horizontal="right"/>
      <protection/>
    </xf>
    <xf numFmtId="182" fontId="8" fillId="0" borderId="13" xfId="0" applyFont="1" applyBorder="1" applyAlignment="1" applyProtection="1">
      <alignment/>
      <protection/>
    </xf>
    <xf numFmtId="182" fontId="9" fillId="0" borderId="14" xfId="0" applyFont="1" applyBorder="1" applyAlignment="1">
      <alignment/>
    </xf>
    <xf numFmtId="182" fontId="9" fillId="0" borderId="15" xfId="0" applyFont="1" applyBorder="1" applyAlignment="1">
      <alignment/>
    </xf>
    <xf numFmtId="3" fontId="12" fillId="34" borderId="13" xfId="0" applyNumberFormat="1" applyFont="1" applyFill="1" applyBorder="1" applyAlignment="1" applyProtection="1">
      <alignment/>
      <protection/>
    </xf>
    <xf numFmtId="187" fontId="12" fillId="33" borderId="0" xfId="0" applyNumberFormat="1" applyFont="1" applyFill="1" applyBorder="1" applyAlignment="1" applyProtection="1">
      <alignment/>
      <protection/>
    </xf>
    <xf numFmtId="187" fontId="12" fillId="33" borderId="10" xfId="0" applyNumberFormat="1" applyFont="1" applyFill="1" applyBorder="1" applyAlignment="1" applyProtection="1">
      <alignment/>
      <protection/>
    </xf>
    <xf numFmtId="3" fontId="12" fillId="34" borderId="0" xfId="0" applyNumberFormat="1" applyFont="1" applyFill="1" applyBorder="1" applyAlignment="1" applyProtection="1">
      <alignment/>
      <protection/>
    </xf>
    <xf numFmtId="187" fontId="12" fillId="33" borderId="0" xfId="0" applyNumberFormat="1" applyFont="1" applyFill="1" applyBorder="1" applyAlignment="1" applyProtection="1">
      <alignment horizontal="right"/>
      <protection/>
    </xf>
    <xf numFmtId="187" fontId="12" fillId="33" borderId="10" xfId="0" applyNumberFormat="1" applyFont="1" applyFill="1" applyBorder="1" applyAlignment="1" applyProtection="1">
      <alignment horizontal="right"/>
      <protection/>
    </xf>
    <xf numFmtId="187" fontId="12" fillId="33" borderId="0" xfId="55" applyNumberFormat="1" applyFont="1" applyFill="1" applyBorder="1" applyAlignment="1" applyProtection="1">
      <alignment/>
      <protection/>
    </xf>
    <xf numFmtId="187" fontId="12" fillId="33" borderId="0" xfId="0" applyNumberFormat="1" applyFont="1" applyFill="1" applyBorder="1" applyAlignment="1">
      <alignment/>
    </xf>
    <xf numFmtId="187" fontId="12" fillId="33" borderId="10" xfId="0" applyNumberFormat="1" applyFont="1" applyFill="1" applyBorder="1" applyAlignment="1">
      <alignment/>
    </xf>
    <xf numFmtId="182" fontId="13" fillId="34" borderId="13" xfId="0" applyFont="1" applyFill="1" applyBorder="1" applyAlignment="1" applyProtection="1">
      <alignment/>
      <protection/>
    </xf>
    <xf numFmtId="182" fontId="13" fillId="33" borderId="0" xfId="0" applyFont="1" applyFill="1" applyBorder="1" applyAlignment="1" applyProtection="1">
      <alignment/>
      <protection/>
    </xf>
    <xf numFmtId="182" fontId="13" fillId="33" borderId="10" xfId="0" applyFont="1" applyFill="1" applyBorder="1" applyAlignment="1" applyProtection="1">
      <alignment/>
      <protection/>
    </xf>
    <xf numFmtId="182" fontId="13" fillId="34" borderId="11" xfId="0" applyFont="1" applyFill="1" applyBorder="1" applyAlignment="1" applyProtection="1">
      <alignment horizontal="right"/>
      <protection/>
    </xf>
    <xf numFmtId="182" fontId="13" fillId="33" borderId="16" xfId="0" applyFont="1" applyFill="1" applyBorder="1" applyAlignment="1" applyProtection="1">
      <alignment horizontal="right"/>
      <protection/>
    </xf>
    <xf numFmtId="182" fontId="13" fillId="33" borderId="12" xfId="0" applyFont="1" applyFill="1" applyBorder="1" applyAlignment="1" applyProtection="1">
      <alignment horizontal="right"/>
      <protection/>
    </xf>
    <xf numFmtId="182" fontId="11" fillId="35" borderId="15" xfId="0" applyFont="1" applyFill="1" applyBorder="1" applyAlignment="1">
      <alignment/>
    </xf>
    <xf numFmtId="182" fontId="13" fillId="35" borderId="17" xfId="0" applyFont="1" applyFill="1" applyBorder="1" applyAlignment="1" applyProtection="1">
      <alignment/>
      <protection/>
    </xf>
    <xf numFmtId="182" fontId="11" fillId="35" borderId="18" xfId="0" applyFont="1" applyFill="1" applyBorder="1" applyAlignment="1">
      <alignment/>
    </xf>
    <xf numFmtId="182" fontId="13" fillId="0" borderId="0" xfId="0" applyFont="1" applyAlignment="1" applyProtection="1">
      <alignment horizontal="right"/>
      <protection/>
    </xf>
    <xf numFmtId="180" fontId="8" fillId="33" borderId="0" xfId="0" applyNumberFormat="1" applyFont="1" applyFill="1" applyAlignment="1" applyProtection="1">
      <alignment/>
      <protection/>
    </xf>
    <xf numFmtId="180" fontId="7" fillId="33" borderId="0" xfId="0" applyNumberFormat="1" applyFont="1" applyFill="1" applyAlignment="1">
      <alignment/>
    </xf>
    <xf numFmtId="180" fontId="7" fillId="33" borderId="0" xfId="0" applyNumberFormat="1" applyFont="1" applyFill="1" applyAlignment="1" applyProtection="1">
      <alignment/>
      <protection/>
    </xf>
    <xf numFmtId="180" fontId="7" fillId="0" borderId="0" xfId="0" applyNumberFormat="1" applyFont="1" applyAlignment="1">
      <alignment/>
    </xf>
    <xf numFmtId="182" fontId="13" fillId="33" borderId="19" xfId="0" applyFont="1" applyFill="1" applyBorder="1" applyAlignment="1" applyProtection="1">
      <alignment/>
      <protection/>
    </xf>
    <xf numFmtId="187" fontId="12" fillId="33" borderId="19" xfId="0" applyNumberFormat="1" applyFont="1" applyFill="1" applyBorder="1" applyAlignment="1">
      <alignment/>
    </xf>
    <xf numFmtId="182" fontId="13" fillId="33" borderId="20" xfId="0" applyFont="1" applyFill="1" applyBorder="1" applyAlignment="1" applyProtection="1">
      <alignment horizontal="right"/>
      <protection/>
    </xf>
    <xf numFmtId="182" fontId="13" fillId="34" borderId="16" xfId="0" applyFont="1" applyFill="1" applyBorder="1" applyAlignment="1" applyProtection="1">
      <alignment horizontal="right"/>
      <protection/>
    </xf>
    <xf numFmtId="3" fontId="12" fillId="33" borderId="0" xfId="0" applyNumberFormat="1" applyFont="1" applyFill="1" applyBorder="1"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GZ112"/>
  <sheetViews>
    <sheetView tabSelected="1" defaultGridColor="0" view="pageBreakPreview" zoomScale="40" zoomScaleNormal="70" zoomScaleSheetLayoutView="40" zoomScalePageLayoutView="0" colorId="22" workbookViewId="0" topLeftCell="A1">
      <pane xSplit="2" ySplit="6" topLeftCell="C76" activePane="bottomRight" state="frozen"/>
      <selection pane="topLeft" activeCell="A1" sqref="A1"/>
      <selection pane="topRight" activeCell="C1" sqref="C1"/>
      <selection pane="bottomLeft" activeCell="A7" sqref="A7"/>
      <selection pane="bottomRight" activeCell="O103" sqref="O103"/>
    </sheetView>
  </sheetViews>
  <sheetFormatPr defaultColWidth="11.69921875" defaultRowHeight="15"/>
  <cols>
    <col min="1" max="1" width="13.8984375" style="7" customWidth="1"/>
    <col min="2" max="2" width="24.296875" style="7" customWidth="1"/>
    <col min="3" max="15" width="20.59765625" style="7" customWidth="1"/>
    <col min="16" max="16" width="31" style="16" customWidth="1"/>
    <col min="17" max="16384" width="11.69921875" style="7" customWidth="1"/>
  </cols>
  <sheetData>
    <row r="1" spans="2:208" ht="18" customHeight="1">
      <c r="B1" s="2"/>
      <c r="C1" s="3"/>
      <c r="D1" s="3"/>
      <c r="E1" s="3"/>
      <c r="F1" s="3"/>
      <c r="G1" s="3"/>
      <c r="H1" s="3"/>
      <c r="I1" s="4"/>
      <c r="J1" s="4"/>
      <c r="K1" s="4"/>
      <c r="L1" s="4"/>
      <c r="M1" s="4"/>
      <c r="N1" s="4"/>
      <c r="O1" s="4"/>
      <c r="P1" s="13"/>
      <c r="Q1" s="1"/>
      <c r="R1" s="5"/>
      <c r="S1" s="5"/>
      <c r="T1" s="1"/>
      <c r="U1" s="4"/>
      <c r="V1" s="4"/>
      <c r="W1" s="4"/>
      <c r="X1" s="4"/>
      <c r="Y1" s="4"/>
      <c r="Z1" s="4"/>
      <c r="AA1" s="4"/>
      <c r="AB1" s="4"/>
      <c r="AC1" s="4"/>
      <c r="AD1" s="4"/>
      <c r="AE1" s="4"/>
      <c r="AF1" s="4"/>
      <c r="AG1" s="4"/>
      <c r="AH1" s="4"/>
      <c r="AI1" s="4"/>
      <c r="AJ1" s="4"/>
      <c r="AK1" s="4"/>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row>
    <row r="2" spans="1:208" ht="36" customHeight="1">
      <c r="A2" s="12" t="s">
        <v>32</v>
      </c>
      <c r="C2" s="4"/>
      <c r="D2" s="4"/>
      <c r="E2" s="4"/>
      <c r="F2" s="4"/>
      <c r="G2" s="4"/>
      <c r="H2" s="4"/>
      <c r="I2" s="4"/>
      <c r="J2" s="4"/>
      <c r="K2" s="4"/>
      <c r="L2" s="4"/>
      <c r="M2" s="4"/>
      <c r="N2" s="4"/>
      <c r="O2" s="4"/>
      <c r="P2" s="13"/>
      <c r="Q2" s="1"/>
      <c r="R2" s="5"/>
      <c r="S2" s="5"/>
      <c r="T2" s="1"/>
      <c r="U2" s="4"/>
      <c r="V2" s="4"/>
      <c r="W2" s="4"/>
      <c r="X2" s="4"/>
      <c r="Y2" s="4"/>
      <c r="Z2" s="4"/>
      <c r="AA2" s="4"/>
      <c r="AB2" s="4"/>
      <c r="AC2" s="4"/>
      <c r="AD2" s="4"/>
      <c r="AE2" s="4"/>
      <c r="AF2" s="4"/>
      <c r="AG2" s="4"/>
      <c r="AH2" s="4"/>
      <c r="AI2" s="4"/>
      <c r="AJ2" s="4"/>
      <c r="AK2" s="4"/>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row>
    <row r="3" spans="1:208" ht="36" customHeight="1">
      <c r="A3" s="12" t="s">
        <v>33</v>
      </c>
      <c r="C3" s="4"/>
      <c r="D3" s="4"/>
      <c r="E3" s="4"/>
      <c r="F3" s="4"/>
      <c r="G3" s="4"/>
      <c r="H3" s="4"/>
      <c r="I3" s="4"/>
      <c r="J3" s="4"/>
      <c r="K3" s="4"/>
      <c r="L3" s="4"/>
      <c r="M3" s="4"/>
      <c r="N3" s="4"/>
      <c r="O3" s="4"/>
      <c r="P3" s="45" t="s">
        <v>35</v>
      </c>
      <c r="Q3" s="1"/>
      <c r="R3" s="5"/>
      <c r="S3" s="5"/>
      <c r="T3" s="1"/>
      <c r="U3" s="4"/>
      <c r="V3" s="4"/>
      <c r="W3" s="4"/>
      <c r="X3" s="4"/>
      <c r="Y3" s="4"/>
      <c r="Z3" s="4"/>
      <c r="AA3" s="4"/>
      <c r="AB3" s="4"/>
      <c r="AC3" s="4"/>
      <c r="AD3" s="4"/>
      <c r="AE3" s="4"/>
      <c r="AF3" s="4"/>
      <c r="AG3" s="4"/>
      <c r="AH3" s="4"/>
      <c r="AI3" s="4"/>
      <c r="AJ3" s="4"/>
      <c r="AK3" s="4"/>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row>
    <row r="4" spans="2:208" ht="27">
      <c r="B4" s="1"/>
      <c r="C4" s="4"/>
      <c r="D4" s="4"/>
      <c r="E4" s="4"/>
      <c r="F4" s="4"/>
      <c r="G4" s="4"/>
      <c r="H4" s="4"/>
      <c r="I4" s="4"/>
      <c r="J4" s="4"/>
      <c r="K4" s="4"/>
      <c r="L4" s="4"/>
      <c r="M4" s="4"/>
      <c r="N4" s="4"/>
      <c r="O4" s="4"/>
      <c r="P4" s="45" t="s">
        <v>34</v>
      </c>
      <c r="Q4" s="1"/>
      <c r="R4" s="5"/>
      <c r="S4" s="5"/>
      <c r="T4" s="1"/>
      <c r="U4" s="4"/>
      <c r="V4" s="4"/>
      <c r="W4" s="4"/>
      <c r="X4" s="4"/>
      <c r="Y4" s="4"/>
      <c r="Z4" s="4"/>
      <c r="AA4" s="4"/>
      <c r="AB4" s="4"/>
      <c r="AC4" s="4"/>
      <c r="AD4" s="4"/>
      <c r="AE4" s="4"/>
      <c r="AF4" s="4"/>
      <c r="AG4" s="4"/>
      <c r="AH4" s="4"/>
      <c r="AI4" s="4"/>
      <c r="AJ4" s="4"/>
      <c r="AK4" s="4"/>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row>
    <row r="5" spans="1:208" ht="31.5" customHeight="1">
      <c r="A5" s="25"/>
      <c r="B5" s="24"/>
      <c r="C5" s="20" t="s">
        <v>0</v>
      </c>
      <c r="D5" s="21" t="s">
        <v>1</v>
      </c>
      <c r="E5" s="20" t="s">
        <v>2</v>
      </c>
      <c r="F5" s="21" t="s">
        <v>3</v>
      </c>
      <c r="G5" s="20" t="s">
        <v>4</v>
      </c>
      <c r="H5" s="21" t="s">
        <v>5</v>
      </c>
      <c r="I5" s="20" t="s">
        <v>6</v>
      </c>
      <c r="J5" s="20" t="s">
        <v>7</v>
      </c>
      <c r="K5" s="20" t="s">
        <v>8</v>
      </c>
      <c r="L5" s="21" t="s">
        <v>9</v>
      </c>
      <c r="M5" s="20" t="s">
        <v>10</v>
      </c>
      <c r="N5" s="20" t="s">
        <v>11</v>
      </c>
      <c r="O5" s="20" t="s">
        <v>12</v>
      </c>
      <c r="P5" s="14"/>
      <c r="Q5" s="1"/>
      <c r="R5" s="5"/>
      <c r="S5" s="5"/>
      <c r="T5" s="1"/>
      <c r="U5" s="4"/>
      <c r="V5" s="4"/>
      <c r="W5" s="4"/>
      <c r="X5" s="4"/>
      <c r="Y5" s="4"/>
      <c r="Z5" s="4"/>
      <c r="AA5" s="4"/>
      <c r="AB5" s="4"/>
      <c r="AC5" s="4"/>
      <c r="AD5" s="4"/>
      <c r="AE5" s="4"/>
      <c r="AF5" s="4"/>
      <c r="AG5" s="4"/>
      <c r="AH5" s="4"/>
      <c r="AI5" s="4"/>
      <c r="AJ5" s="4"/>
      <c r="AK5" s="4"/>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row>
    <row r="6" spans="1:208" ht="31.5" customHeight="1">
      <c r="A6" s="26"/>
      <c r="B6" s="6"/>
      <c r="C6" s="22" t="s">
        <v>13</v>
      </c>
      <c r="D6" s="23" t="s">
        <v>14</v>
      </c>
      <c r="E6" s="22" t="s">
        <v>15</v>
      </c>
      <c r="F6" s="23" t="s">
        <v>16</v>
      </c>
      <c r="G6" s="22" t="s">
        <v>17</v>
      </c>
      <c r="H6" s="23" t="s">
        <v>18</v>
      </c>
      <c r="I6" s="22" t="s">
        <v>19</v>
      </c>
      <c r="J6" s="22" t="s">
        <v>20</v>
      </c>
      <c r="K6" s="22" t="s">
        <v>21</v>
      </c>
      <c r="L6" s="23" t="s">
        <v>22</v>
      </c>
      <c r="M6" s="22" t="s">
        <v>23</v>
      </c>
      <c r="N6" s="22" t="s">
        <v>24</v>
      </c>
      <c r="O6" s="22" t="s">
        <v>25</v>
      </c>
      <c r="P6" s="15"/>
      <c r="Q6" s="1"/>
      <c r="R6" s="5"/>
      <c r="S6" s="5"/>
      <c r="T6" s="1"/>
      <c r="U6" s="4"/>
      <c r="V6" s="4"/>
      <c r="W6" s="4"/>
      <c r="X6" s="4"/>
      <c r="Y6" s="4"/>
      <c r="Z6" s="4"/>
      <c r="AA6" s="4"/>
      <c r="AB6" s="4"/>
      <c r="AC6" s="4"/>
      <c r="AD6" s="4"/>
      <c r="AE6" s="4"/>
      <c r="AF6" s="4"/>
      <c r="AG6" s="4"/>
      <c r="AH6" s="4"/>
      <c r="AI6" s="4"/>
      <c r="AJ6" s="4"/>
      <c r="AK6" s="4"/>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row>
    <row r="7" spans="1:208" ht="36.75" customHeight="1">
      <c r="A7" s="43">
        <v>1989</v>
      </c>
      <c r="B7" s="36" t="s">
        <v>29</v>
      </c>
      <c r="C7" s="27">
        <v>213.29614904009998</v>
      </c>
      <c r="D7" s="27">
        <v>250.75</v>
      </c>
      <c r="E7" s="27">
        <v>226.38571428571427</v>
      </c>
      <c r="F7" s="27">
        <v>231.23076923076923</v>
      </c>
      <c r="G7" s="27">
        <v>236.86666666666667</v>
      </c>
      <c r="H7" s="27">
        <v>246</v>
      </c>
      <c r="I7" s="27">
        <v>252.30769230769232</v>
      </c>
      <c r="J7" s="27">
        <v>178.375</v>
      </c>
      <c r="K7" s="27">
        <v>210.53333333333333</v>
      </c>
      <c r="L7" s="27">
        <v>244.30434782608697</v>
      </c>
      <c r="M7" s="27">
        <v>285.95454545454544</v>
      </c>
      <c r="N7" s="27">
        <v>284.2352941176471</v>
      </c>
      <c r="O7" s="27">
        <v>233.29044948446062</v>
      </c>
      <c r="P7" s="39" t="s">
        <v>28</v>
      </c>
      <c r="Q7" s="8"/>
      <c r="R7" s="9"/>
      <c r="S7" s="5"/>
      <c r="T7" s="1"/>
      <c r="U7" s="4"/>
      <c r="V7" s="4"/>
      <c r="W7" s="4"/>
      <c r="X7" s="4"/>
      <c r="Y7" s="4"/>
      <c r="Z7" s="4"/>
      <c r="AA7" s="4"/>
      <c r="AB7" s="4"/>
      <c r="AC7" s="4"/>
      <c r="AD7" s="4"/>
      <c r="AE7" s="4"/>
      <c r="AF7" s="4"/>
      <c r="AG7" s="4"/>
      <c r="AH7" s="4"/>
      <c r="AI7" s="4"/>
      <c r="AJ7" s="4"/>
      <c r="AK7" s="4"/>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row>
    <row r="8" spans="1:208" ht="36.75" customHeight="1">
      <c r="A8" s="42"/>
      <c r="B8" s="37" t="s">
        <v>30</v>
      </c>
      <c r="C8" s="28">
        <v>60.92564807452005</v>
      </c>
      <c r="D8" s="28">
        <v>60.885</v>
      </c>
      <c r="E8" s="28">
        <v>51.09157142857143</v>
      </c>
      <c r="F8" s="28">
        <v>44.87307692307692</v>
      </c>
      <c r="G8" s="28">
        <v>51.68266666666667</v>
      </c>
      <c r="H8" s="28">
        <v>56.708</v>
      </c>
      <c r="I8" s="28">
        <v>58.441538461538464</v>
      </c>
      <c r="J8" s="28">
        <v>58.50625</v>
      </c>
      <c r="K8" s="28">
        <v>57.69866666666667</v>
      </c>
      <c r="L8" s="28">
        <v>47.52608695652174</v>
      </c>
      <c r="M8" s="28">
        <v>48.095454545454544</v>
      </c>
      <c r="N8" s="28">
        <v>48.27705882352941</v>
      </c>
      <c r="O8" s="28">
        <v>53.88250532922244</v>
      </c>
      <c r="P8" s="40" t="s">
        <v>27</v>
      </c>
      <c r="Q8" s="8"/>
      <c r="R8" s="9"/>
      <c r="S8" s="5"/>
      <c r="T8" s="1"/>
      <c r="U8" s="4"/>
      <c r="V8" s="4"/>
      <c r="W8" s="4"/>
      <c r="X8" s="4"/>
      <c r="Y8" s="4"/>
      <c r="Z8" s="4"/>
      <c r="AA8" s="4"/>
      <c r="AB8" s="4"/>
      <c r="AC8" s="4"/>
      <c r="AD8" s="4"/>
      <c r="AE8" s="4"/>
      <c r="AF8" s="4"/>
      <c r="AG8" s="4"/>
      <c r="AH8" s="4"/>
      <c r="AI8" s="4"/>
      <c r="AJ8" s="4"/>
      <c r="AK8" s="4"/>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row>
    <row r="9" spans="1:208" ht="36.75" customHeight="1">
      <c r="A9" s="42"/>
      <c r="B9" s="38" t="s">
        <v>31</v>
      </c>
      <c r="C9" s="29">
        <v>68.25331322540536</v>
      </c>
      <c r="D9" s="29">
        <v>66.44851034779478</v>
      </c>
      <c r="E9" s="29">
        <v>55.76557920866001</v>
      </c>
      <c r="F9" s="29">
        <v>48.143790608221394</v>
      </c>
      <c r="G9" s="29">
        <v>56.03636981661348</v>
      </c>
      <c r="H9" s="29">
        <v>61.78388659525612</v>
      </c>
      <c r="I9" s="29">
        <v>63.429393739192136</v>
      </c>
      <c r="J9" s="29">
        <v>69.6466235698096</v>
      </c>
      <c r="K9" s="29">
        <v>63.48732675444913</v>
      </c>
      <c r="L9" s="29">
        <v>56.279164102991125</v>
      </c>
      <c r="M9" s="29">
        <v>50.14795408940413</v>
      </c>
      <c r="N9" s="29">
        <v>50.44946330995424</v>
      </c>
      <c r="O9" s="29">
        <v>59.82101256567383</v>
      </c>
      <c r="P9" s="41" t="s">
        <v>26</v>
      </c>
      <c r="Q9" s="8"/>
      <c r="R9" s="9"/>
      <c r="S9" s="5"/>
      <c r="T9" s="1"/>
      <c r="U9" s="4"/>
      <c r="V9" s="4"/>
      <c r="W9" s="4"/>
      <c r="X9" s="4"/>
      <c r="Y9" s="4"/>
      <c r="Z9" s="4"/>
      <c r="AA9" s="4"/>
      <c r="AB9" s="4"/>
      <c r="AC9" s="4"/>
      <c r="AD9" s="4"/>
      <c r="AE9" s="4"/>
      <c r="AF9" s="4"/>
      <c r="AG9" s="4"/>
      <c r="AH9" s="4"/>
      <c r="AI9" s="4"/>
      <c r="AJ9" s="4"/>
      <c r="AK9" s="4"/>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row>
    <row r="10" spans="1:208" ht="36.75" customHeight="1">
      <c r="A10" s="43">
        <v>1990</v>
      </c>
      <c r="B10" s="36" t="s">
        <v>29</v>
      </c>
      <c r="C10" s="30">
        <v>279.85714285714283</v>
      </c>
      <c r="D10" s="30">
        <v>264.3</v>
      </c>
      <c r="E10" s="30">
        <v>273.4375</v>
      </c>
      <c r="F10" s="30">
        <v>267.3333333333333</v>
      </c>
      <c r="G10" s="30">
        <v>267.6875</v>
      </c>
      <c r="H10" s="30">
        <v>258.94736842105266</v>
      </c>
      <c r="I10" s="30">
        <v>205.94736842105263</v>
      </c>
      <c r="J10" s="30">
        <v>195.59259259259258</v>
      </c>
      <c r="K10" s="30">
        <v>208.66666666666666</v>
      </c>
      <c r="L10" s="30">
        <v>240.0731707317073</v>
      </c>
      <c r="M10" s="30">
        <v>217.9620253164557</v>
      </c>
      <c r="N10" s="30">
        <v>214.24324324324326</v>
      </c>
      <c r="O10" s="30">
        <v>236.45605306799337</v>
      </c>
      <c r="P10" s="39" t="s">
        <v>28</v>
      </c>
      <c r="Q10" s="8"/>
      <c r="R10" s="9"/>
      <c r="S10" s="5"/>
      <c r="T10" s="1"/>
      <c r="U10" s="4"/>
      <c r="V10" s="4"/>
      <c r="W10" s="4"/>
      <c r="X10" s="4"/>
      <c r="Y10" s="4"/>
      <c r="Z10" s="4"/>
      <c r="AA10" s="4"/>
      <c r="AB10" s="4"/>
      <c r="AC10" s="4"/>
      <c r="AD10" s="4"/>
      <c r="AE10" s="4"/>
      <c r="AF10" s="4"/>
      <c r="AG10" s="4"/>
      <c r="AH10" s="4"/>
      <c r="AI10" s="4"/>
      <c r="AJ10" s="4"/>
      <c r="AK10" s="4"/>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row>
    <row r="11" spans="1:208" ht="36.75" customHeight="1">
      <c r="A11" s="42"/>
      <c r="B11" s="37" t="s">
        <v>30</v>
      </c>
      <c r="C11" s="28">
        <v>47.67642857142857</v>
      </c>
      <c r="D11" s="28">
        <v>46.6715</v>
      </c>
      <c r="E11" s="28">
        <v>47.279375</v>
      </c>
      <c r="F11" s="28">
        <v>47.3</v>
      </c>
      <c r="G11" s="28">
        <v>47.418125</v>
      </c>
      <c r="H11" s="28">
        <v>47.46631578947368</v>
      </c>
      <c r="I11" s="28">
        <v>46.81263157894737</v>
      </c>
      <c r="J11" s="28">
        <v>47.45148148148148</v>
      </c>
      <c r="K11" s="28">
        <v>49.589166666666664</v>
      </c>
      <c r="L11" s="28">
        <v>50.861463414634144</v>
      </c>
      <c r="M11" s="28">
        <v>52.24670886075949</v>
      </c>
      <c r="N11" s="28">
        <v>56.034864864864865</v>
      </c>
      <c r="O11" s="28">
        <v>49.67832504145937</v>
      </c>
      <c r="P11" s="40" t="s">
        <v>27</v>
      </c>
      <c r="Q11" s="8"/>
      <c r="R11" s="9"/>
      <c r="S11" s="5"/>
      <c r="T11" s="1"/>
      <c r="U11" s="4"/>
      <c r="V11" s="4"/>
      <c r="W11" s="4"/>
      <c r="X11" s="4"/>
      <c r="Y11" s="4"/>
      <c r="Z11" s="4"/>
      <c r="AA11" s="4"/>
      <c r="AB11" s="4"/>
      <c r="AC11" s="4"/>
      <c r="AD11" s="4"/>
      <c r="AE11" s="4"/>
      <c r="AF11" s="4"/>
      <c r="AG11" s="4"/>
      <c r="AH11" s="4"/>
      <c r="AI11" s="4"/>
      <c r="AJ11" s="4"/>
      <c r="AK11" s="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row>
    <row r="12" spans="1:208" ht="36.75" customHeight="1">
      <c r="A12" s="42"/>
      <c r="B12" s="38" t="s">
        <v>31</v>
      </c>
      <c r="C12" s="29">
        <v>49.99266124508347</v>
      </c>
      <c r="D12" s="29">
        <v>49.31046313167973</v>
      </c>
      <c r="E12" s="29">
        <v>49.73471933617469</v>
      </c>
      <c r="F12" s="29">
        <v>49.94000914522447</v>
      </c>
      <c r="G12" s="29">
        <v>50.09761945849697</v>
      </c>
      <c r="H12" s="29">
        <v>50.46760771156192</v>
      </c>
      <c r="I12" s="29">
        <v>51.52715472109299</v>
      </c>
      <c r="J12" s="29">
        <v>52.73033586060702</v>
      </c>
      <c r="K12" s="29">
        <v>54.94676462373923</v>
      </c>
      <c r="L12" s="29">
        <v>55.29459007861583</v>
      </c>
      <c r="M12" s="29">
        <v>57.87659194081802</v>
      </c>
      <c r="N12" s="29">
        <v>62.734201274091745</v>
      </c>
      <c r="O12" s="29">
        <v>54.02033918024071</v>
      </c>
      <c r="P12" s="41" t="s">
        <v>26</v>
      </c>
      <c r="Q12" s="46"/>
      <c r="R12" s="9"/>
      <c r="S12" s="5"/>
      <c r="T12" s="1"/>
      <c r="U12" s="4"/>
      <c r="V12" s="4"/>
      <c r="W12" s="4"/>
      <c r="X12" s="4"/>
      <c r="Y12" s="4"/>
      <c r="Z12" s="4"/>
      <c r="AA12" s="4"/>
      <c r="AB12" s="4"/>
      <c r="AC12" s="4"/>
      <c r="AD12" s="4"/>
      <c r="AE12" s="4"/>
      <c r="AF12" s="4"/>
      <c r="AG12" s="4"/>
      <c r="AH12" s="4"/>
      <c r="AI12" s="4"/>
      <c r="AJ12" s="4"/>
      <c r="AK12" s="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row>
    <row r="13" spans="1:208" ht="36.75" customHeight="1">
      <c r="A13" s="43">
        <f>A10+1</f>
        <v>1991</v>
      </c>
      <c r="B13" s="36" t="s">
        <v>29</v>
      </c>
      <c r="C13" s="30">
        <v>259.5151515151515</v>
      </c>
      <c r="D13" s="30">
        <v>268.7435897435897</v>
      </c>
      <c r="E13" s="30">
        <v>241.44155844155844</v>
      </c>
      <c r="F13" s="30">
        <v>239.81578947368422</v>
      </c>
      <c r="G13" s="30">
        <v>235.37153164624118</v>
      </c>
      <c r="H13" s="30">
        <v>163.7227635534363</v>
      </c>
      <c r="I13" s="30">
        <v>136.2652114934024</v>
      </c>
      <c r="J13" s="30">
        <v>137.73762786839922</v>
      </c>
      <c r="K13" s="30">
        <v>164.93606629776843</v>
      </c>
      <c r="L13" s="30">
        <v>231.1251556395174</v>
      </c>
      <c r="M13" s="30">
        <v>281.15872184389735</v>
      </c>
      <c r="N13" s="30">
        <v>206.9184839650146</v>
      </c>
      <c r="O13" s="30">
        <v>211.48808287689604</v>
      </c>
      <c r="P13" s="39" t="s">
        <v>28</v>
      </c>
      <c r="Q13" s="46"/>
      <c r="R13" s="9"/>
      <c r="S13" s="5"/>
      <c r="T13" s="1"/>
      <c r="U13" s="4"/>
      <c r="V13" s="4"/>
      <c r="W13" s="4"/>
      <c r="X13" s="4"/>
      <c r="Y13" s="4"/>
      <c r="Z13" s="4"/>
      <c r="AA13" s="4"/>
      <c r="AB13" s="4"/>
      <c r="AC13" s="4"/>
      <c r="AD13" s="4"/>
      <c r="AE13" s="4"/>
      <c r="AF13" s="4"/>
      <c r="AG13" s="4"/>
      <c r="AH13" s="4"/>
      <c r="AI13" s="4"/>
      <c r="AJ13" s="4"/>
      <c r="AK13" s="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row>
    <row r="14" spans="1:208" ht="36.75" customHeight="1">
      <c r="A14" s="42"/>
      <c r="B14" s="37" t="s">
        <v>30</v>
      </c>
      <c r="C14" s="28">
        <v>59.78060606060606</v>
      </c>
      <c r="D14" s="28">
        <v>64.87461538461538</v>
      </c>
      <c r="E14" s="28">
        <v>67.94662337662338</v>
      </c>
      <c r="F14" s="28">
        <v>70.64131578947368</v>
      </c>
      <c r="G14" s="28">
        <v>73.12852352909968</v>
      </c>
      <c r="H14" s="28">
        <v>66.28443402093916</v>
      </c>
      <c r="I14" s="28">
        <v>66.72003847576767</v>
      </c>
      <c r="J14" s="28">
        <v>65.06294294038834</v>
      </c>
      <c r="K14" s="28">
        <v>68.18559478346712</v>
      </c>
      <c r="L14" s="28">
        <v>73.6188884118329</v>
      </c>
      <c r="M14" s="28">
        <v>76.89766098209262</v>
      </c>
      <c r="N14" s="28">
        <v>71.44134635568513</v>
      </c>
      <c r="O14" s="28">
        <v>69.80748559302235</v>
      </c>
      <c r="P14" s="40" t="s">
        <v>27</v>
      </c>
      <c r="Q14" s="46"/>
      <c r="R14" s="9"/>
      <c r="S14" s="5"/>
      <c r="T14" s="1"/>
      <c r="U14" s="4"/>
      <c r="V14" s="4"/>
      <c r="W14" s="4"/>
      <c r="X14" s="4"/>
      <c r="Y14" s="4"/>
      <c r="Z14" s="4"/>
      <c r="AA14" s="4"/>
      <c r="AB14" s="4"/>
      <c r="AC14" s="4"/>
      <c r="AD14" s="4"/>
      <c r="AE14" s="4"/>
      <c r="AF14" s="4"/>
      <c r="AG14" s="4"/>
      <c r="AH14" s="4"/>
      <c r="AI14" s="4"/>
      <c r="AJ14" s="4"/>
      <c r="AK14" s="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row>
    <row r="15" spans="1:208" ht="36.75" customHeight="1">
      <c r="A15" s="42"/>
      <c r="B15" s="38" t="s">
        <v>31</v>
      </c>
      <c r="C15" s="29">
        <v>64.69804583152712</v>
      </c>
      <c r="D15" s="29">
        <v>70.23153537663737</v>
      </c>
      <c r="E15" s="29">
        <v>75.82160128487936</v>
      </c>
      <c r="F15" s="29">
        <v>79.22708078912746</v>
      </c>
      <c r="G15" s="29">
        <v>82.65797437845929</v>
      </c>
      <c r="H15" s="29">
        <v>79.75647258251237</v>
      </c>
      <c r="I15" s="29">
        <v>82.57666618721832</v>
      </c>
      <c r="J15" s="29">
        <v>79.60357713043355</v>
      </c>
      <c r="K15" s="29">
        <v>82.24183227111781</v>
      </c>
      <c r="L15" s="29">
        <v>84.22277890096483</v>
      </c>
      <c r="M15" s="29">
        <v>83.73705514905357</v>
      </c>
      <c r="N15" s="29">
        <v>82.7750572860533</v>
      </c>
      <c r="O15" s="29">
        <v>80.46317383165936</v>
      </c>
      <c r="P15" s="41" t="s">
        <v>26</v>
      </c>
      <c r="Q15" s="46"/>
      <c r="R15" s="9"/>
      <c r="S15" s="5"/>
      <c r="T15" s="1"/>
      <c r="U15" s="4"/>
      <c r="V15" s="4"/>
      <c r="W15" s="4"/>
      <c r="X15" s="4"/>
      <c r="Y15" s="4"/>
      <c r="Z15" s="4"/>
      <c r="AA15" s="4"/>
      <c r="AB15" s="4"/>
      <c r="AC15" s="4"/>
      <c r="AD15" s="4"/>
      <c r="AE15" s="4"/>
      <c r="AF15" s="4"/>
      <c r="AG15" s="4"/>
      <c r="AH15" s="4"/>
      <c r="AI15" s="4"/>
      <c r="AJ15" s="4"/>
      <c r="AK15" s="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row>
    <row r="16" spans="1:208" ht="36.75" customHeight="1">
      <c r="A16" s="43">
        <f>A13+1</f>
        <v>1992</v>
      </c>
      <c r="B16" s="36" t="s">
        <v>29</v>
      </c>
      <c r="C16" s="30">
        <v>273.78567623843884</v>
      </c>
      <c r="D16" s="30">
        <v>311.01268267320296</v>
      </c>
      <c r="E16" s="30">
        <v>316.56808199121525</v>
      </c>
      <c r="F16" s="30">
        <v>249.693514207738</v>
      </c>
      <c r="G16" s="30">
        <v>250.64135151890886</v>
      </c>
      <c r="H16" s="30">
        <v>175.65362686988428</v>
      </c>
      <c r="I16" s="30">
        <v>204.53084866771493</v>
      </c>
      <c r="J16" s="30">
        <v>195.00727735592326</v>
      </c>
      <c r="K16" s="30">
        <v>228.56614910538937</v>
      </c>
      <c r="L16" s="30">
        <v>186.22432705558109</v>
      </c>
      <c r="M16" s="30">
        <v>150.18946649380342</v>
      </c>
      <c r="N16" s="30">
        <v>157.71555275684676</v>
      </c>
      <c r="O16" s="30">
        <v>210.7966755339572</v>
      </c>
      <c r="P16" s="39" t="s">
        <v>28</v>
      </c>
      <c r="Q16" s="46"/>
      <c r="R16" s="9"/>
      <c r="S16" s="5"/>
      <c r="T16" s="1"/>
      <c r="U16" s="4"/>
      <c r="V16" s="4"/>
      <c r="W16" s="4"/>
      <c r="X16" s="4"/>
      <c r="Y16" s="4"/>
      <c r="Z16" s="4"/>
      <c r="AA16" s="4"/>
      <c r="AB16" s="4"/>
      <c r="AC16" s="4"/>
      <c r="AD16" s="4"/>
      <c r="AE16" s="4"/>
      <c r="AF16" s="4"/>
      <c r="AG16" s="4"/>
      <c r="AH16" s="4"/>
      <c r="AI16" s="4"/>
      <c r="AJ16" s="4"/>
      <c r="AK16" s="4"/>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row>
    <row r="17" spans="1:208" ht="36.75" customHeight="1">
      <c r="A17" s="42"/>
      <c r="B17" s="37" t="s">
        <v>30</v>
      </c>
      <c r="C17" s="28">
        <v>70.95488838312914</v>
      </c>
      <c r="D17" s="28">
        <v>71.13020258852804</v>
      </c>
      <c r="E17" s="28">
        <v>71.17808896325734</v>
      </c>
      <c r="F17" s="28">
        <v>71.31980638946861</v>
      </c>
      <c r="G17" s="28">
        <v>73.83224794637322</v>
      </c>
      <c r="H17" s="28">
        <v>75.83078012983347</v>
      </c>
      <c r="I17" s="28">
        <v>77.00323216182908</v>
      </c>
      <c r="J17" s="28">
        <v>76.20773111530526</v>
      </c>
      <c r="K17" s="28">
        <v>75.78376821501037</v>
      </c>
      <c r="L17" s="28">
        <v>75.4240765273312</v>
      </c>
      <c r="M17" s="28">
        <v>75.19026027072617</v>
      </c>
      <c r="N17" s="28">
        <v>75.33947243153244</v>
      </c>
      <c r="O17" s="28">
        <v>74.64764966685016</v>
      </c>
      <c r="P17" s="40" t="s">
        <v>27</v>
      </c>
      <c r="Q17" s="46"/>
      <c r="R17" s="9"/>
      <c r="S17" s="5"/>
      <c r="T17" s="1"/>
      <c r="U17" s="4"/>
      <c r="V17" s="4"/>
      <c r="W17" s="4"/>
      <c r="X17" s="4"/>
      <c r="Y17" s="4"/>
      <c r="Z17" s="4"/>
      <c r="AA17" s="4"/>
      <c r="AB17" s="4"/>
      <c r="AC17" s="4"/>
      <c r="AD17" s="4"/>
      <c r="AE17" s="4"/>
      <c r="AF17" s="4"/>
      <c r="AG17" s="4"/>
      <c r="AH17" s="4"/>
      <c r="AI17" s="4"/>
      <c r="AJ17" s="4"/>
      <c r="AK17" s="4"/>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row>
    <row r="18" spans="1:208" ht="36.75" customHeight="1">
      <c r="A18" s="42"/>
      <c r="B18" s="38" t="s">
        <v>31</v>
      </c>
      <c r="C18" s="29">
        <v>77.24606993148369</v>
      </c>
      <c r="D18" s="29">
        <v>74.90198532294966</v>
      </c>
      <c r="E18" s="29">
        <v>74.42327966764364</v>
      </c>
      <c r="F18" s="29">
        <v>79.5455933107003</v>
      </c>
      <c r="G18" s="29">
        <v>82.74528226199659</v>
      </c>
      <c r="H18" s="29">
        <v>92.47029297576272</v>
      </c>
      <c r="I18" s="29">
        <v>91.41258086944259</v>
      </c>
      <c r="J18" s="29">
        <v>91.06991231115008</v>
      </c>
      <c r="K18" s="29">
        <v>87.2647011152906</v>
      </c>
      <c r="L18" s="29">
        <v>90.89366486235207</v>
      </c>
      <c r="M18" s="29">
        <v>93.90399055478656</v>
      </c>
      <c r="N18" s="29">
        <v>93.26028951194068</v>
      </c>
      <c r="O18" s="29">
        <v>87.68348316013373</v>
      </c>
      <c r="P18" s="41" t="s">
        <v>26</v>
      </c>
      <c r="Q18" s="46"/>
      <c r="R18" s="9"/>
      <c r="S18" s="5"/>
      <c r="T18" s="1"/>
      <c r="U18" s="4"/>
      <c r="V18" s="4"/>
      <c r="W18" s="4"/>
      <c r="X18" s="4"/>
      <c r="Y18" s="4"/>
      <c r="Z18" s="4"/>
      <c r="AA18" s="4"/>
      <c r="AB18" s="4"/>
      <c r="AC18" s="4"/>
      <c r="AD18" s="4"/>
      <c r="AE18" s="4"/>
      <c r="AF18" s="4"/>
      <c r="AG18" s="4"/>
      <c r="AH18" s="4"/>
      <c r="AI18" s="4"/>
      <c r="AJ18" s="4"/>
      <c r="AK18" s="4"/>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row>
    <row r="19" spans="1:208" ht="36.75" customHeight="1">
      <c r="A19" s="43">
        <f>A16+1</f>
        <v>1993</v>
      </c>
      <c r="B19" s="36" t="s">
        <v>29</v>
      </c>
      <c r="C19" s="30">
        <v>126.68719755969042</v>
      </c>
      <c r="D19" s="30">
        <v>200.22723116291488</v>
      </c>
      <c r="E19" s="30">
        <v>264.3231176104543</v>
      </c>
      <c r="F19" s="30">
        <v>220.66121626851495</v>
      </c>
      <c r="G19" s="30">
        <v>329.58408702642953</v>
      </c>
      <c r="H19" s="30">
        <v>217.919858128386</v>
      </c>
      <c r="I19" s="30">
        <v>269.11375131994237</v>
      </c>
      <c r="J19" s="30">
        <v>275.33690300098135</v>
      </c>
      <c r="K19" s="30">
        <v>290.30121883571144</v>
      </c>
      <c r="L19" s="30">
        <v>335.79416815917955</v>
      </c>
      <c r="M19" s="30">
        <v>356.1400483304042</v>
      </c>
      <c r="N19" s="30">
        <v>365</v>
      </c>
      <c r="O19" s="30">
        <v>257.26639472452575</v>
      </c>
      <c r="P19" s="39" t="s">
        <v>28</v>
      </c>
      <c r="Q19" s="46"/>
      <c r="R19" s="9"/>
      <c r="S19" s="5"/>
      <c r="T19" s="1"/>
      <c r="U19" s="4"/>
      <c r="V19" s="4"/>
      <c r="W19" s="4"/>
      <c r="X19" s="4"/>
      <c r="Y19" s="4"/>
      <c r="Z19" s="4"/>
      <c r="AA19" s="4"/>
      <c r="AB19" s="4"/>
      <c r="AC19" s="4"/>
      <c r="AD19" s="4"/>
      <c r="AE19" s="4"/>
      <c r="AF19" s="4"/>
      <c r="AG19" s="4"/>
      <c r="AH19" s="4"/>
      <c r="AI19" s="4"/>
      <c r="AJ19" s="4"/>
      <c r="AK19" s="4"/>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row>
    <row r="20" spans="1:208" ht="36.75" customHeight="1">
      <c r="A20" s="42"/>
      <c r="B20" s="37" t="s">
        <v>30</v>
      </c>
      <c r="C20" s="28">
        <v>75.1186961166785</v>
      </c>
      <c r="D20" s="28">
        <v>72.76902717492752</v>
      </c>
      <c r="E20" s="28">
        <v>77.2383486908238</v>
      </c>
      <c r="F20" s="28">
        <v>75.29686072898708</v>
      </c>
      <c r="G20" s="28">
        <v>83.27322266606372</v>
      </c>
      <c r="H20" s="28">
        <v>76.39308375881825</v>
      </c>
      <c r="I20" s="28">
        <v>80.65597506548664</v>
      </c>
      <c r="J20" s="28">
        <v>81.98231721308427</v>
      </c>
      <c r="K20" s="28">
        <v>80.9281369225554</v>
      </c>
      <c r="L20" s="28">
        <v>84.15808324541818</v>
      </c>
      <c r="M20" s="28">
        <v>87.20698209578207</v>
      </c>
      <c r="N20" s="28">
        <v>89.23</v>
      </c>
      <c r="O20" s="28">
        <v>79.30850362520219</v>
      </c>
      <c r="P20" s="40" t="s">
        <v>27</v>
      </c>
      <c r="Q20" s="46"/>
      <c r="R20" s="9"/>
      <c r="S20" s="5"/>
      <c r="T20" s="1"/>
      <c r="U20" s="4"/>
      <c r="V20" s="4"/>
      <c r="W20" s="4"/>
      <c r="X20" s="4"/>
      <c r="Y20" s="4"/>
      <c r="Z20" s="4"/>
      <c r="AA20" s="4"/>
      <c r="AB20" s="4"/>
      <c r="AC20" s="4"/>
      <c r="AD20" s="4"/>
      <c r="AE20" s="4"/>
      <c r="AF20" s="4"/>
      <c r="AG20" s="4"/>
      <c r="AH20" s="4"/>
      <c r="AI20" s="4"/>
      <c r="AJ20" s="4"/>
      <c r="AK20" s="4"/>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row>
    <row r="21" spans="1:208" ht="36.75" customHeight="1">
      <c r="A21" s="42"/>
      <c r="B21" s="38" t="s">
        <v>31</v>
      </c>
      <c r="C21" s="29">
        <v>95.80425713859138</v>
      </c>
      <c r="D21" s="29">
        <v>84.69047845577164</v>
      </c>
      <c r="E21" s="29">
        <v>84.64676662598008</v>
      </c>
      <c r="F21" s="29">
        <v>85.68891480577332</v>
      </c>
      <c r="G21" s="29">
        <v>85.81439800435602</v>
      </c>
      <c r="H21" s="29">
        <v>87.34143778241962</v>
      </c>
      <c r="I21" s="29">
        <v>87.93553267864979</v>
      </c>
      <c r="J21" s="29">
        <v>89.06255221863448</v>
      </c>
      <c r="K21" s="29">
        <v>86.32154876961427</v>
      </c>
      <c r="L21" s="29">
        <v>86.17946248030671</v>
      </c>
      <c r="M21" s="29">
        <v>87.91066675364894</v>
      </c>
      <c r="N21" s="29">
        <v>89.23</v>
      </c>
      <c r="O21" s="29">
        <v>87.56224259652659</v>
      </c>
      <c r="P21" s="41" t="s">
        <v>26</v>
      </c>
      <c r="Q21" s="46"/>
      <c r="R21" s="9"/>
      <c r="S21" s="5"/>
      <c r="T21" s="1"/>
      <c r="U21" s="4"/>
      <c r="V21" s="4"/>
      <c r="W21" s="4"/>
      <c r="X21" s="4"/>
      <c r="Y21" s="4"/>
      <c r="Z21" s="4"/>
      <c r="AA21" s="4"/>
      <c r="AB21" s="4"/>
      <c r="AC21" s="4"/>
      <c r="AD21" s="4"/>
      <c r="AE21" s="4"/>
      <c r="AF21" s="4"/>
      <c r="AG21" s="4"/>
      <c r="AH21" s="4"/>
      <c r="AI21" s="4"/>
      <c r="AJ21" s="4"/>
      <c r="AK21" s="4"/>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row>
    <row r="22" spans="1:208" ht="36.75" customHeight="1">
      <c r="A22" s="43">
        <f>A19+1</f>
        <v>1994</v>
      </c>
      <c r="B22" s="36" t="s">
        <v>29</v>
      </c>
      <c r="C22" s="30">
        <v>218.19964949011398</v>
      </c>
      <c r="D22" s="30">
        <v>347.1688224731412</v>
      </c>
      <c r="E22" s="30">
        <v>349.5886689212296</v>
      </c>
      <c r="F22" s="30">
        <v>363.9531575952968</v>
      </c>
      <c r="G22" s="30">
        <v>44.33952755401611</v>
      </c>
      <c r="H22" s="30">
        <v>88.06197572288562</v>
      </c>
      <c r="I22" s="30">
        <v>122.34044233429215</v>
      </c>
      <c r="J22" s="30">
        <v>140.3433616606193</v>
      </c>
      <c r="K22" s="30">
        <v>140.63702674539772</v>
      </c>
      <c r="L22" s="30">
        <v>125.30845874797784</v>
      </c>
      <c r="M22" s="30">
        <v>91</v>
      </c>
      <c r="N22" s="30">
        <v>98.82784248106643</v>
      </c>
      <c r="O22" s="30">
        <v>118.58907997687008</v>
      </c>
      <c r="P22" s="39" t="s">
        <v>28</v>
      </c>
      <c r="Q22" s="46"/>
      <c r="R22" s="9"/>
      <c r="S22" s="5"/>
      <c r="T22" s="1"/>
      <c r="U22" s="4"/>
      <c r="V22" s="4"/>
      <c r="W22" s="4"/>
      <c r="X22" s="4"/>
      <c r="Y22" s="4"/>
      <c r="Z22" s="4"/>
      <c r="AA22" s="4"/>
      <c r="AB22" s="4"/>
      <c r="AC22" s="4"/>
      <c r="AD22" s="4"/>
      <c r="AE22" s="4"/>
      <c r="AF22" s="4"/>
      <c r="AG22" s="4"/>
      <c r="AH22" s="4"/>
      <c r="AI22" s="4"/>
      <c r="AJ22" s="4"/>
      <c r="AK22" s="4"/>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row>
    <row r="23" spans="1:208" ht="36.75" customHeight="1">
      <c r="A23" s="42"/>
      <c r="B23" s="37" t="s">
        <v>30</v>
      </c>
      <c r="C23" s="28">
        <v>87.05722109175596</v>
      </c>
      <c r="D23" s="28">
        <v>123.07941351918922</v>
      </c>
      <c r="E23" s="28">
        <v>127.83276133297868</v>
      </c>
      <c r="F23" s="28">
        <v>126.39134079271761</v>
      </c>
      <c r="G23" s="28">
        <v>158.8743899239255</v>
      </c>
      <c r="H23" s="28">
        <v>161.94851356952532</v>
      </c>
      <c r="I23" s="28">
        <v>110.31989288637244</v>
      </c>
      <c r="J23" s="28">
        <v>103.83872716924819</v>
      </c>
      <c r="K23" s="28">
        <v>97.09829614983835</v>
      </c>
      <c r="L23" s="28">
        <v>86.23596597872445</v>
      </c>
      <c r="M23" s="28">
        <v>94.42</v>
      </c>
      <c r="N23" s="28">
        <v>100.23609105580863</v>
      </c>
      <c r="O23" s="28">
        <v>109.92744681733892</v>
      </c>
      <c r="P23" s="40" t="s">
        <v>27</v>
      </c>
      <c r="Q23" s="46"/>
      <c r="R23" s="9"/>
      <c r="S23" s="5"/>
      <c r="T23" s="1"/>
      <c r="U23" s="4"/>
      <c r="V23" s="4"/>
      <c r="W23" s="4"/>
      <c r="X23" s="4"/>
      <c r="Y23" s="4"/>
      <c r="Z23" s="4"/>
      <c r="AA23" s="4"/>
      <c r="AB23" s="4"/>
      <c r="AC23" s="4"/>
      <c r="AD23" s="4"/>
      <c r="AE23" s="4"/>
      <c r="AF23" s="4"/>
      <c r="AG23" s="4"/>
      <c r="AH23" s="4"/>
      <c r="AI23" s="4"/>
      <c r="AJ23" s="4"/>
      <c r="AK23" s="4"/>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row>
    <row r="24" spans="1:208" ht="36.75" customHeight="1">
      <c r="A24" s="42"/>
      <c r="B24" s="38" t="s">
        <v>31</v>
      </c>
      <c r="C24" s="29">
        <v>102.35827823442341</v>
      </c>
      <c r="D24" s="29">
        <v>125.83902985727408</v>
      </c>
      <c r="E24" s="29">
        <v>130.14338861878295</v>
      </c>
      <c r="F24" s="29">
        <v>126.54091849871492</v>
      </c>
      <c r="G24" s="29">
        <v>337.2517227264151</v>
      </c>
      <c r="H24" s="29">
        <v>302.3990865684721</v>
      </c>
      <c r="I24" s="29">
        <v>154.6126409375211</v>
      </c>
      <c r="J24" s="29">
        <v>139.0714833692531</v>
      </c>
      <c r="K24" s="29">
        <v>127.86983525056132</v>
      </c>
      <c r="L24" s="29">
        <v>112.43022898009782</v>
      </c>
      <c r="M24" s="29">
        <v>133.96750338228924</v>
      </c>
      <c r="N24" s="29">
        <v>142.656054760273</v>
      </c>
      <c r="O24" s="29">
        <v>164.39534609077916</v>
      </c>
      <c r="P24" s="41" t="s">
        <v>26</v>
      </c>
      <c r="Q24" s="46"/>
      <c r="R24" s="9"/>
      <c r="S24" s="5"/>
      <c r="T24" s="1"/>
      <c r="U24" s="4"/>
      <c r="V24" s="4"/>
      <c r="W24" s="4"/>
      <c r="X24" s="4"/>
      <c r="Y24" s="4"/>
      <c r="Z24" s="4"/>
      <c r="AA24" s="4"/>
      <c r="AB24" s="4"/>
      <c r="AC24" s="4"/>
      <c r="AD24" s="4"/>
      <c r="AE24" s="4"/>
      <c r="AF24" s="4"/>
      <c r="AG24" s="4"/>
      <c r="AH24" s="4"/>
      <c r="AI24" s="4"/>
      <c r="AJ24" s="4"/>
      <c r="AK24" s="4"/>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row>
    <row r="25" spans="1:208" ht="36.75" customHeight="1">
      <c r="A25" s="43">
        <f>A22+1</f>
        <v>1995</v>
      </c>
      <c r="B25" s="36" t="s">
        <v>29</v>
      </c>
      <c r="C25" s="30">
        <v>91</v>
      </c>
      <c r="D25" s="30">
        <v>193.001993906264</v>
      </c>
      <c r="E25" s="30">
        <v>308.544776628784</v>
      </c>
      <c r="F25" s="30">
        <v>288.91915486600294</v>
      </c>
      <c r="G25" s="30">
        <v>200.28610885916316</v>
      </c>
      <c r="H25" s="30">
        <v>153.9528544275385</v>
      </c>
      <c r="I25" s="30">
        <v>240.5011887005175</v>
      </c>
      <c r="J25" s="30">
        <v>221.75495553759094</v>
      </c>
      <c r="K25" s="30">
        <v>149</v>
      </c>
      <c r="L25" s="30">
        <v>109.1</v>
      </c>
      <c r="M25" s="30">
        <v>98</v>
      </c>
      <c r="N25" s="30">
        <v>85.61581392752997</v>
      </c>
      <c r="O25" s="30">
        <v>206.10544402740481</v>
      </c>
      <c r="P25" s="39" t="s">
        <v>28</v>
      </c>
      <c r="Q25" s="46"/>
      <c r="R25" s="9"/>
      <c r="S25" s="5"/>
      <c r="T25" s="1"/>
      <c r="U25" s="4"/>
      <c r="V25" s="4"/>
      <c r="W25" s="4"/>
      <c r="X25" s="4"/>
      <c r="Y25" s="4"/>
      <c r="Z25" s="4"/>
      <c r="AA25" s="4"/>
      <c r="AB25" s="4"/>
      <c r="AC25" s="4"/>
      <c r="AD25" s="4"/>
      <c r="AE25" s="4"/>
      <c r="AF25" s="4"/>
      <c r="AG25" s="4"/>
      <c r="AH25" s="4"/>
      <c r="AI25" s="4"/>
      <c r="AJ25" s="4"/>
      <c r="AK25" s="4"/>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row>
    <row r="26" spans="1:208" ht="36.75" customHeight="1">
      <c r="A26" s="42"/>
      <c r="B26" s="37" t="s">
        <v>30</v>
      </c>
      <c r="C26" s="28">
        <v>111.95383443228094</v>
      </c>
      <c r="D26" s="28">
        <v>110.85099471278788</v>
      </c>
      <c r="E26" s="28">
        <v>112.35805006655063</v>
      </c>
      <c r="F26" s="28">
        <v>90.33884333741143</v>
      </c>
      <c r="G26" s="28">
        <v>92.89844442192496</v>
      </c>
      <c r="H26" s="28">
        <v>80.8425605318204</v>
      </c>
      <c r="I26" s="28">
        <v>88.72760026049873</v>
      </c>
      <c r="J26" s="28">
        <v>80.6714120183239</v>
      </c>
      <c r="K26" s="28">
        <v>91.1</v>
      </c>
      <c r="L26" s="28">
        <v>95</v>
      </c>
      <c r="M26" s="28">
        <v>96.4</v>
      </c>
      <c r="N26" s="28">
        <v>118.04796082097361</v>
      </c>
      <c r="O26" s="28">
        <v>98.87421781586474</v>
      </c>
      <c r="P26" s="40" t="s">
        <v>27</v>
      </c>
      <c r="Q26" s="46"/>
      <c r="R26" s="9"/>
      <c r="S26" s="5"/>
      <c r="T26" s="1"/>
      <c r="U26" s="4"/>
      <c r="V26" s="4"/>
      <c r="W26" s="4"/>
      <c r="X26" s="4"/>
      <c r="Y26" s="4"/>
      <c r="Z26" s="4"/>
      <c r="AA26" s="4"/>
      <c r="AB26" s="4"/>
      <c r="AC26" s="4"/>
      <c r="AD26" s="4"/>
      <c r="AE26" s="4"/>
      <c r="AF26" s="4"/>
      <c r="AG26" s="4"/>
      <c r="AH26" s="4"/>
      <c r="AI26" s="4"/>
      <c r="AJ26" s="4"/>
      <c r="AK26" s="4"/>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row>
    <row r="27" spans="1:208" ht="36.75" customHeight="1">
      <c r="A27" s="42"/>
      <c r="B27" s="38" t="s">
        <v>31</v>
      </c>
      <c r="C27" s="29">
        <v>169.06730968318217</v>
      </c>
      <c r="D27" s="29">
        <v>139.9761453371914</v>
      </c>
      <c r="E27" s="29">
        <v>119.80936295324953</v>
      </c>
      <c r="F27" s="29">
        <v>97.30200775526755</v>
      </c>
      <c r="G27" s="29">
        <v>110.98525284342946</v>
      </c>
      <c r="H27" s="29">
        <v>100.1579634563202</v>
      </c>
      <c r="I27" s="29">
        <v>98.40961797306703</v>
      </c>
      <c r="J27" s="29">
        <v>92.16793718400207</v>
      </c>
      <c r="K27" s="29">
        <v>116.9141002538724</v>
      </c>
      <c r="L27" s="29">
        <v>130.7616860554411</v>
      </c>
      <c r="M27" s="29">
        <v>135.7021813297361</v>
      </c>
      <c r="N27" s="29">
        <v>183.9180849853029</v>
      </c>
      <c r="O27" s="29">
        <v>121.85567710758511</v>
      </c>
      <c r="P27" s="41" t="s">
        <v>26</v>
      </c>
      <c r="Q27" s="46"/>
      <c r="R27" s="9"/>
      <c r="S27" s="5"/>
      <c r="T27" s="1"/>
      <c r="U27" s="4"/>
      <c r="V27" s="4"/>
      <c r="W27" s="4"/>
      <c r="X27" s="4"/>
      <c r="Y27" s="4"/>
      <c r="Z27" s="4"/>
      <c r="AA27" s="4"/>
      <c r="AB27" s="4"/>
      <c r="AC27" s="4"/>
      <c r="AD27" s="4"/>
      <c r="AE27" s="4"/>
      <c r="AF27" s="4"/>
      <c r="AG27" s="4"/>
      <c r="AH27" s="4"/>
      <c r="AI27" s="4"/>
      <c r="AJ27" s="4"/>
      <c r="AK27" s="4"/>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row>
    <row r="28" spans="1:208" ht="36.75" customHeight="1">
      <c r="A28" s="43">
        <f>A25+1</f>
        <v>1996</v>
      </c>
      <c r="B28" s="36" t="s">
        <v>29</v>
      </c>
      <c r="C28" s="30">
        <v>123.7</v>
      </c>
      <c r="D28" s="30">
        <v>143</v>
      </c>
      <c r="E28" s="30">
        <v>140</v>
      </c>
      <c r="F28" s="30">
        <v>188</v>
      </c>
      <c r="G28" s="30">
        <v>126.1623527609297</v>
      </c>
      <c r="H28" s="30">
        <v>155</v>
      </c>
      <c r="I28" s="30">
        <v>154</v>
      </c>
      <c r="J28" s="30">
        <v>195</v>
      </c>
      <c r="K28" s="30">
        <v>173.7340759217752</v>
      </c>
      <c r="L28" s="30">
        <v>290.4490429216314</v>
      </c>
      <c r="M28" s="30">
        <v>204.26520277644389</v>
      </c>
      <c r="N28" s="30">
        <v>358.05396200499894</v>
      </c>
      <c r="O28" s="30">
        <v>195.30571616322777</v>
      </c>
      <c r="P28" s="39" t="s">
        <v>28</v>
      </c>
      <c r="Q28" s="46"/>
      <c r="R28" s="9"/>
      <c r="S28" s="5"/>
      <c r="T28" s="1"/>
      <c r="U28" s="4"/>
      <c r="V28" s="4"/>
      <c r="W28" s="4"/>
      <c r="X28" s="4"/>
      <c r="Y28" s="4"/>
      <c r="Z28" s="4"/>
      <c r="AA28" s="4"/>
      <c r="AB28" s="4"/>
      <c r="AC28" s="4"/>
      <c r="AD28" s="4"/>
      <c r="AE28" s="4"/>
      <c r="AF28" s="4"/>
      <c r="AG28" s="4"/>
      <c r="AH28" s="4"/>
      <c r="AI28" s="4"/>
      <c r="AJ28" s="4"/>
      <c r="AK28" s="4"/>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row>
    <row r="29" spans="1:208" ht="36.75" customHeight="1">
      <c r="A29" s="42"/>
      <c r="B29" s="37" t="s">
        <v>30</v>
      </c>
      <c r="C29" s="28">
        <v>133.6</v>
      </c>
      <c r="D29" s="28">
        <v>109.3</v>
      </c>
      <c r="E29" s="28">
        <v>96.4</v>
      </c>
      <c r="F29" s="28">
        <v>102.3</v>
      </c>
      <c r="G29" s="28">
        <v>87.7664718499626</v>
      </c>
      <c r="H29" s="28">
        <v>97.4</v>
      </c>
      <c r="I29" s="28">
        <v>99.2</v>
      </c>
      <c r="J29" s="28">
        <v>102.2</v>
      </c>
      <c r="K29" s="28">
        <v>99.37628960949233</v>
      </c>
      <c r="L29" s="28">
        <v>115.56597131589801</v>
      </c>
      <c r="M29" s="28">
        <v>108.67407155641756</v>
      </c>
      <c r="N29" s="28">
        <v>126.38777904704773</v>
      </c>
      <c r="O29" s="28">
        <v>107.77070650266877</v>
      </c>
      <c r="P29" s="40" t="s">
        <v>27</v>
      </c>
      <c r="Q29" s="46"/>
      <c r="R29" s="9"/>
      <c r="S29" s="5"/>
      <c r="T29" s="1"/>
      <c r="U29" s="4"/>
      <c r="V29" s="4"/>
      <c r="W29" s="4"/>
      <c r="X29" s="4"/>
      <c r="Y29" s="4"/>
      <c r="Z29" s="4"/>
      <c r="AA29" s="4"/>
      <c r="AB29" s="4"/>
      <c r="AC29" s="4"/>
      <c r="AD29" s="4"/>
      <c r="AE29" s="4"/>
      <c r="AF29" s="4"/>
      <c r="AG29" s="4"/>
      <c r="AH29" s="4"/>
      <c r="AI29" s="4"/>
      <c r="AJ29" s="4"/>
      <c r="AK29" s="4"/>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row>
    <row r="30" spans="1:208" ht="36.75" customHeight="1">
      <c r="A30" s="42"/>
      <c r="B30" s="38" t="s">
        <v>31</v>
      </c>
      <c r="C30" s="29">
        <v>201.0214162280716</v>
      </c>
      <c r="D30" s="29">
        <v>148.37257295077637</v>
      </c>
      <c r="E30" s="29">
        <v>127.11522247349282</v>
      </c>
      <c r="F30" s="29">
        <v>127.44407928522504</v>
      </c>
      <c r="G30" s="29">
        <v>114.93806745939348</v>
      </c>
      <c r="H30" s="29">
        <v>126.03903188195434</v>
      </c>
      <c r="I30" s="29">
        <v>129.12294944069575</v>
      </c>
      <c r="J30" s="29">
        <v>126.02753684513824</v>
      </c>
      <c r="K30" s="29">
        <v>125.61337454728746</v>
      </c>
      <c r="L30" s="29">
        <v>127.02432844265293</v>
      </c>
      <c r="M30" s="29">
        <v>134.27401159992806</v>
      </c>
      <c r="N30" s="29">
        <v>127.78286520627243</v>
      </c>
      <c r="O30" s="29">
        <v>135.1792086737073</v>
      </c>
      <c r="P30" s="41" t="s">
        <v>26</v>
      </c>
      <c r="Q30" s="46"/>
      <c r="R30" s="9"/>
      <c r="S30" s="5"/>
      <c r="T30" s="1"/>
      <c r="U30" s="4"/>
      <c r="V30" s="4"/>
      <c r="W30" s="4"/>
      <c r="X30" s="4"/>
      <c r="Y30" s="4"/>
      <c r="Z30" s="4"/>
      <c r="AA30" s="4"/>
      <c r="AB30" s="4"/>
      <c r="AC30" s="4"/>
      <c r="AD30" s="4"/>
      <c r="AE30" s="4"/>
      <c r="AF30" s="4"/>
      <c r="AG30" s="4"/>
      <c r="AH30" s="4"/>
      <c r="AI30" s="4"/>
      <c r="AJ30" s="4"/>
      <c r="AK30" s="4"/>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row>
    <row r="31" spans="1:208" ht="36.75" customHeight="1">
      <c r="A31" s="43">
        <f>A28+1</f>
        <v>1997</v>
      </c>
      <c r="B31" s="36" t="s">
        <v>29</v>
      </c>
      <c r="C31" s="30">
        <v>399</v>
      </c>
      <c r="D31" s="30">
        <v>287</v>
      </c>
      <c r="E31" s="30">
        <v>406</v>
      </c>
      <c r="F31" s="30">
        <v>730</v>
      </c>
      <c r="G31" s="30">
        <v>672</v>
      </c>
      <c r="H31" s="30">
        <v>619</v>
      </c>
      <c r="I31" s="30">
        <v>302</v>
      </c>
      <c r="J31" s="30">
        <v>357</v>
      </c>
      <c r="K31" s="30">
        <v>258</v>
      </c>
      <c r="L31" s="30">
        <v>163</v>
      </c>
      <c r="M31" s="30">
        <v>367</v>
      </c>
      <c r="N31" s="30">
        <v>264</v>
      </c>
      <c r="O31" s="30">
        <v>349</v>
      </c>
      <c r="P31" s="39" t="s">
        <v>28</v>
      </c>
      <c r="Q31" s="46"/>
      <c r="R31" s="9"/>
      <c r="S31" s="5"/>
      <c r="T31" s="1"/>
      <c r="U31" s="4"/>
      <c r="V31" s="4"/>
      <c r="W31" s="4"/>
      <c r="X31" s="4"/>
      <c r="Y31" s="4"/>
      <c r="Z31" s="4"/>
      <c r="AA31" s="4"/>
      <c r="AB31" s="4"/>
      <c r="AC31" s="4"/>
      <c r="AD31" s="4"/>
      <c r="AE31" s="4"/>
      <c r="AF31" s="4"/>
      <c r="AG31" s="4"/>
      <c r="AH31" s="4"/>
      <c r="AI31" s="4"/>
      <c r="AJ31" s="4"/>
      <c r="AK31" s="4"/>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row>
    <row r="32" spans="1:208" ht="36.75" customHeight="1">
      <c r="A32" s="42"/>
      <c r="B32" s="37" t="s">
        <v>30</v>
      </c>
      <c r="C32" s="28">
        <v>112.19014693152712</v>
      </c>
      <c r="D32" s="28">
        <v>97.87361770862567</v>
      </c>
      <c r="E32" s="28">
        <v>112.9</v>
      </c>
      <c r="F32" s="28">
        <v>88.2</v>
      </c>
      <c r="G32" s="28">
        <v>98.7</v>
      </c>
      <c r="H32" s="28">
        <v>98.1</v>
      </c>
      <c r="I32" s="28">
        <v>114.1</v>
      </c>
      <c r="J32" s="28">
        <v>136.6</v>
      </c>
      <c r="K32" s="28">
        <v>118.8</v>
      </c>
      <c r="L32" s="28">
        <v>100.8</v>
      </c>
      <c r="M32" s="28">
        <v>106.9</v>
      </c>
      <c r="N32" s="31">
        <v>105</v>
      </c>
      <c r="O32" s="31">
        <v>110.7</v>
      </c>
      <c r="P32" s="40" t="s">
        <v>27</v>
      </c>
      <c r="Q32" s="46"/>
      <c r="R32" s="9"/>
      <c r="S32" s="5"/>
      <c r="T32" s="1"/>
      <c r="U32" s="4"/>
      <c r="V32" s="4"/>
      <c r="W32" s="4"/>
      <c r="X32" s="4"/>
      <c r="Y32" s="4"/>
      <c r="Z32" s="4"/>
      <c r="AA32" s="4"/>
      <c r="AB32" s="4"/>
      <c r="AC32" s="4"/>
      <c r="AD32" s="4"/>
      <c r="AE32" s="4"/>
      <c r="AF32" s="4"/>
      <c r="AG32" s="4"/>
      <c r="AH32" s="4"/>
      <c r="AI32" s="4"/>
      <c r="AJ32" s="4"/>
      <c r="AK32" s="4"/>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row>
    <row r="33" spans="1:208" ht="36.75" customHeight="1">
      <c r="A33" s="42"/>
      <c r="B33" s="38" t="s">
        <v>31</v>
      </c>
      <c r="C33" s="29">
        <v>107.96209524695557</v>
      </c>
      <c r="D33" s="29">
        <v>106.65033808368464</v>
      </c>
      <c r="E33" s="29">
        <v>111.7</v>
      </c>
      <c r="F33" s="29">
        <v>122</v>
      </c>
      <c r="G33" s="29">
        <v>128.4</v>
      </c>
      <c r="H33" s="29">
        <v>136.9</v>
      </c>
      <c r="I33" s="29">
        <v>123.18286736286505</v>
      </c>
      <c r="J33" s="29">
        <v>137.9054730675067</v>
      </c>
      <c r="K33" s="29">
        <v>136.7</v>
      </c>
      <c r="L33" s="29">
        <v>130.3</v>
      </c>
      <c r="M33" s="29">
        <v>139.7</v>
      </c>
      <c r="N33" s="32">
        <v>152.8</v>
      </c>
      <c r="O33" s="32">
        <v>127.2</v>
      </c>
      <c r="P33" s="41" t="s">
        <v>26</v>
      </c>
      <c r="Q33" s="46"/>
      <c r="R33" s="9"/>
      <c r="S33" s="5"/>
      <c r="T33" s="1"/>
      <c r="U33" s="4"/>
      <c r="V33" s="4"/>
      <c r="W33" s="4"/>
      <c r="X33" s="4"/>
      <c r="Y33" s="4"/>
      <c r="Z33" s="4"/>
      <c r="AA33" s="4"/>
      <c r="AB33" s="4"/>
      <c r="AC33" s="4"/>
      <c r="AD33" s="4"/>
      <c r="AE33" s="4"/>
      <c r="AF33" s="4"/>
      <c r="AG33" s="4"/>
      <c r="AH33" s="4"/>
      <c r="AI33" s="4"/>
      <c r="AJ33" s="4"/>
      <c r="AK33" s="4"/>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row>
    <row r="34" spans="1:208" ht="36.75" customHeight="1">
      <c r="A34" s="43">
        <f>A31+1</f>
        <v>1998</v>
      </c>
      <c r="B34" s="36" t="s">
        <v>29</v>
      </c>
      <c r="C34" s="30">
        <v>224</v>
      </c>
      <c r="D34" s="30">
        <v>169</v>
      </c>
      <c r="E34" s="30">
        <v>167</v>
      </c>
      <c r="F34" s="30">
        <v>258</v>
      </c>
      <c r="G34" s="30">
        <v>313</v>
      </c>
      <c r="H34" s="30">
        <v>278</v>
      </c>
      <c r="I34" s="30">
        <v>284</v>
      </c>
      <c r="J34" s="30">
        <v>210</v>
      </c>
      <c r="K34" s="30">
        <v>180</v>
      </c>
      <c r="L34" s="30">
        <v>252</v>
      </c>
      <c r="M34" s="30">
        <v>221</v>
      </c>
      <c r="N34" s="30">
        <v>286</v>
      </c>
      <c r="O34" s="30">
        <v>233</v>
      </c>
      <c r="P34" s="39" t="s">
        <v>28</v>
      </c>
      <c r="Q34" s="46"/>
      <c r="R34" s="9"/>
      <c r="S34" s="5"/>
      <c r="T34" s="1"/>
      <c r="U34" s="4"/>
      <c r="V34" s="4"/>
      <c r="W34" s="4"/>
      <c r="X34" s="4"/>
      <c r="Y34" s="4"/>
      <c r="Z34" s="4"/>
      <c r="AA34" s="4"/>
      <c r="AB34" s="4"/>
      <c r="AC34" s="4"/>
      <c r="AD34" s="4"/>
      <c r="AE34" s="4"/>
      <c r="AF34" s="4"/>
      <c r="AG34" s="4"/>
      <c r="AH34" s="4"/>
      <c r="AI34" s="4"/>
      <c r="AJ34" s="4"/>
      <c r="AK34" s="4"/>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row>
    <row r="35" spans="1:208" ht="36.75" customHeight="1">
      <c r="A35" s="42"/>
      <c r="B35" s="37" t="s">
        <v>30</v>
      </c>
      <c r="C35" s="33">
        <v>103.5</v>
      </c>
      <c r="D35" s="33">
        <v>102.6</v>
      </c>
      <c r="E35" s="33">
        <v>96.6</v>
      </c>
      <c r="F35" s="33">
        <v>97.8</v>
      </c>
      <c r="G35" s="33">
        <v>93.4</v>
      </c>
      <c r="H35" s="33">
        <v>88.9</v>
      </c>
      <c r="I35" s="33">
        <v>76.5</v>
      </c>
      <c r="J35" s="33">
        <v>83.2</v>
      </c>
      <c r="K35" s="33">
        <v>114.5</v>
      </c>
      <c r="L35" s="33">
        <v>121.1</v>
      </c>
      <c r="M35" s="33">
        <v>119.3</v>
      </c>
      <c r="N35" s="33">
        <v>127.3</v>
      </c>
      <c r="O35" s="33">
        <v>102</v>
      </c>
      <c r="P35" s="40" t="s">
        <v>27</v>
      </c>
      <c r="Q35" s="46"/>
      <c r="R35" s="9"/>
      <c r="S35" s="5"/>
      <c r="T35" s="1"/>
      <c r="U35" s="4"/>
      <c r="V35" s="4"/>
      <c r="W35" s="4"/>
      <c r="X35" s="4"/>
      <c r="Y35" s="4"/>
      <c r="Z35" s="4"/>
      <c r="AA35" s="4"/>
      <c r="AB35" s="4"/>
      <c r="AC35" s="4"/>
      <c r="AD35" s="4"/>
      <c r="AE35" s="4"/>
      <c r="AF35" s="4"/>
      <c r="AG35" s="4"/>
      <c r="AH35" s="4"/>
      <c r="AI35" s="4"/>
      <c r="AJ35" s="4"/>
      <c r="AK35" s="4"/>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row>
    <row r="36" spans="1:208" ht="36.75" customHeight="1">
      <c r="A36" s="42"/>
      <c r="B36" s="37" t="s">
        <v>36</v>
      </c>
      <c r="C36" s="33">
        <v>51.7358</v>
      </c>
      <c r="D36" s="33">
        <v>40.48035077961988</v>
      </c>
      <c r="E36" s="33">
        <v>43.33782780084978</v>
      </c>
      <c r="F36" s="33">
        <v>64.42899939322535</v>
      </c>
      <c r="G36" s="33">
        <v>79.2670032812889</v>
      </c>
      <c r="H36" s="33">
        <v>68.73273636514638</v>
      </c>
      <c r="I36" s="33">
        <v>61.74627976419666</v>
      </c>
      <c r="J36" s="33">
        <v>34.2464374665488</v>
      </c>
      <c r="K36" s="33">
        <v>58.03573358587541</v>
      </c>
      <c r="L36" s="33">
        <v>84.96094036250572</v>
      </c>
      <c r="M36" s="33">
        <v>75.21741738664416</v>
      </c>
      <c r="N36" s="33">
        <v>101.81673690135378</v>
      </c>
      <c r="O36" s="33">
        <v>65.97599999131877</v>
      </c>
      <c r="P36" s="40" t="s">
        <v>37</v>
      </c>
      <c r="Q36" s="46"/>
      <c r="R36" s="9"/>
      <c r="S36" s="5"/>
      <c r="T36" s="1"/>
      <c r="U36" s="4"/>
      <c r="V36" s="4"/>
      <c r="W36" s="4"/>
      <c r="X36" s="4"/>
      <c r="Y36" s="4"/>
      <c r="Z36" s="4"/>
      <c r="AA36" s="4"/>
      <c r="AB36" s="4"/>
      <c r="AC36" s="4"/>
      <c r="AD36" s="4"/>
      <c r="AE36" s="4"/>
      <c r="AF36" s="4"/>
      <c r="AG36" s="4"/>
      <c r="AH36" s="4"/>
      <c r="AI36" s="4"/>
      <c r="AJ36" s="4"/>
      <c r="AK36" s="4"/>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row>
    <row r="37" spans="1:208" ht="36.75" customHeight="1">
      <c r="A37" s="42"/>
      <c r="B37" s="38" t="s">
        <v>31</v>
      </c>
      <c r="C37" s="29">
        <v>130.2</v>
      </c>
      <c r="D37" s="29">
        <v>138.1</v>
      </c>
      <c r="E37" s="29">
        <v>125.2</v>
      </c>
      <c r="F37" s="29">
        <v>113.6</v>
      </c>
      <c r="G37" s="29">
        <v>99.5</v>
      </c>
      <c r="H37" s="29">
        <v>98.5</v>
      </c>
      <c r="I37" s="29">
        <v>82.5</v>
      </c>
      <c r="J37" s="29">
        <v>100.5</v>
      </c>
      <c r="K37" s="29">
        <v>147.8</v>
      </c>
      <c r="L37" s="29">
        <v>141</v>
      </c>
      <c r="M37" s="29">
        <v>145.2</v>
      </c>
      <c r="N37" s="29">
        <v>145.1</v>
      </c>
      <c r="O37" s="29">
        <v>122.5</v>
      </c>
      <c r="P37" s="41" t="s">
        <v>26</v>
      </c>
      <c r="Q37" s="46"/>
      <c r="R37" s="9"/>
      <c r="S37" s="5"/>
      <c r="T37" s="1"/>
      <c r="U37" s="4"/>
      <c r="V37" s="4"/>
      <c r="W37" s="4"/>
      <c r="X37" s="4"/>
      <c r="Y37" s="4"/>
      <c r="Z37" s="4"/>
      <c r="AA37" s="4"/>
      <c r="AB37" s="4"/>
      <c r="AC37" s="4"/>
      <c r="AD37" s="4"/>
      <c r="AE37" s="4"/>
      <c r="AF37" s="4"/>
      <c r="AG37" s="4"/>
      <c r="AH37" s="4"/>
      <c r="AI37" s="4"/>
      <c r="AJ37" s="4"/>
      <c r="AK37" s="4"/>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row>
    <row r="38" spans="1:208" ht="36.75" customHeight="1">
      <c r="A38" s="43">
        <f>A34+1</f>
        <v>1999</v>
      </c>
      <c r="B38" s="36" t="s">
        <v>29</v>
      </c>
      <c r="C38" s="30">
        <v>382</v>
      </c>
      <c r="D38" s="30">
        <v>338</v>
      </c>
      <c r="E38" s="30">
        <v>363</v>
      </c>
      <c r="F38" s="30">
        <v>355</v>
      </c>
      <c r="G38" s="30">
        <v>385</v>
      </c>
      <c r="H38" s="30">
        <v>355</v>
      </c>
      <c r="I38" s="30">
        <v>429</v>
      </c>
      <c r="J38" s="30">
        <v>721</v>
      </c>
      <c r="K38" s="30">
        <v>688</v>
      </c>
      <c r="L38" s="30">
        <v>654</v>
      </c>
      <c r="M38" s="30">
        <v>690</v>
      </c>
      <c r="N38" s="30">
        <v>0</v>
      </c>
      <c r="O38" s="30">
        <v>479</v>
      </c>
      <c r="P38" s="39" t="s">
        <v>28</v>
      </c>
      <c r="Q38" s="46"/>
      <c r="R38" s="9"/>
      <c r="S38" s="5"/>
      <c r="T38" s="1"/>
      <c r="U38" s="4"/>
      <c r="V38" s="4"/>
      <c r="W38" s="4"/>
      <c r="X38" s="4"/>
      <c r="Y38" s="4"/>
      <c r="Z38" s="4"/>
      <c r="AA38" s="4"/>
      <c r="AB38" s="4"/>
      <c r="AC38" s="4"/>
      <c r="AD38" s="4"/>
      <c r="AE38" s="4"/>
      <c r="AF38" s="4"/>
      <c r="AG38" s="4"/>
      <c r="AH38" s="4"/>
      <c r="AI38" s="4"/>
      <c r="AJ38" s="4"/>
      <c r="AK38" s="4"/>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row>
    <row r="39" spans="1:208" ht="36.75" customHeight="1">
      <c r="A39" s="42"/>
      <c r="B39" s="37" t="s">
        <v>30</v>
      </c>
      <c r="C39" s="28">
        <v>111.2</v>
      </c>
      <c r="D39" s="28">
        <v>118.6</v>
      </c>
      <c r="E39" s="28">
        <v>101.4</v>
      </c>
      <c r="F39" s="28">
        <v>90.1</v>
      </c>
      <c r="G39" s="28">
        <v>93.5</v>
      </c>
      <c r="H39" s="28">
        <v>105.3</v>
      </c>
      <c r="I39" s="28">
        <v>85</v>
      </c>
      <c r="J39" s="28">
        <v>89.1</v>
      </c>
      <c r="K39" s="28">
        <v>85.7</v>
      </c>
      <c r="L39" s="28">
        <v>83</v>
      </c>
      <c r="M39" s="28">
        <v>73.4</v>
      </c>
      <c r="N39" s="28">
        <v>0</v>
      </c>
      <c r="O39" s="28">
        <v>94</v>
      </c>
      <c r="P39" s="40" t="s">
        <v>27</v>
      </c>
      <c r="Q39" s="46"/>
      <c r="R39" s="9"/>
      <c r="S39" s="5"/>
      <c r="T39" s="1"/>
      <c r="U39" s="4"/>
      <c r="V39" s="4"/>
      <c r="W39" s="4"/>
      <c r="X39" s="4"/>
      <c r="Y39" s="4"/>
      <c r="Z39" s="4"/>
      <c r="AA39" s="4"/>
      <c r="AB39" s="4"/>
      <c r="AC39" s="4"/>
      <c r="AD39" s="4"/>
      <c r="AE39" s="4"/>
      <c r="AF39" s="4"/>
      <c r="AG39" s="4"/>
      <c r="AH39" s="4"/>
      <c r="AI39" s="4"/>
      <c r="AJ39" s="4"/>
      <c r="AK39" s="4"/>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row>
    <row r="40" spans="1:208" ht="36.75" customHeight="1">
      <c r="A40" s="42"/>
      <c r="B40" s="37" t="s">
        <v>36</v>
      </c>
      <c r="C40" s="33">
        <v>91.91836948538884</v>
      </c>
      <c r="D40" s="33">
        <v>118.71406262981188</v>
      </c>
      <c r="E40" s="33">
        <v>102.90410479555298</v>
      </c>
      <c r="F40" s="33">
        <v>76.56645976529056</v>
      </c>
      <c r="G40" s="33">
        <v>87.07226498939045</v>
      </c>
      <c r="H40" s="33">
        <v>106.42263733748882</v>
      </c>
      <c r="I40" s="33">
        <v>58.41490375451308</v>
      </c>
      <c r="J40" s="33">
        <v>43.92518417053224</v>
      </c>
      <c r="K40" s="33">
        <v>30.5036257824483</v>
      </c>
      <c r="L40" s="33">
        <v>28.54373851829645</v>
      </c>
      <c r="M40" s="33">
        <v>18.371810102820916</v>
      </c>
      <c r="N40" s="33">
        <v>0</v>
      </c>
      <c r="O40" s="33">
        <v>76.54147458970583</v>
      </c>
      <c r="P40" s="40" t="s">
        <v>37</v>
      </c>
      <c r="Q40" s="46"/>
      <c r="R40" s="9"/>
      <c r="S40" s="5"/>
      <c r="T40" s="1"/>
      <c r="U40" s="4"/>
      <c r="V40" s="4"/>
      <c r="W40" s="4"/>
      <c r="X40" s="4"/>
      <c r="Y40" s="4"/>
      <c r="Z40" s="4"/>
      <c r="AA40" s="4"/>
      <c r="AB40" s="4"/>
      <c r="AC40" s="4"/>
      <c r="AD40" s="4"/>
      <c r="AE40" s="4"/>
      <c r="AF40" s="4"/>
      <c r="AG40" s="4"/>
      <c r="AH40" s="4"/>
      <c r="AI40" s="4"/>
      <c r="AJ40" s="4"/>
      <c r="AK40" s="4"/>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row>
    <row r="41" spans="1:208" ht="36.75" customHeight="1">
      <c r="A41" s="42"/>
      <c r="B41" s="38" t="s">
        <v>31</v>
      </c>
      <c r="C41" s="29">
        <v>131.5</v>
      </c>
      <c r="D41" s="29">
        <v>125.2</v>
      </c>
      <c r="E41" s="29">
        <v>104.5</v>
      </c>
      <c r="F41" s="29">
        <v>101</v>
      </c>
      <c r="G41" s="29">
        <v>100.2</v>
      </c>
      <c r="H41" s="29">
        <v>111.7</v>
      </c>
      <c r="I41" s="29">
        <v>101.4</v>
      </c>
      <c r="J41" s="29">
        <v>116.5</v>
      </c>
      <c r="K41" s="29">
        <v>113.2</v>
      </c>
      <c r="L41" s="29">
        <v>109.3</v>
      </c>
      <c r="M41" s="29">
        <v>96.4</v>
      </c>
      <c r="N41" s="29">
        <v>0</v>
      </c>
      <c r="O41" s="29">
        <v>109.5</v>
      </c>
      <c r="P41" s="41" t="s">
        <v>26</v>
      </c>
      <c r="Q41" s="46"/>
      <c r="R41" s="9"/>
      <c r="S41" s="5"/>
      <c r="T41" s="1"/>
      <c r="U41" s="4"/>
      <c r="V41" s="4"/>
      <c r="W41" s="4"/>
      <c r="X41" s="4"/>
      <c r="Y41" s="4"/>
      <c r="Z41" s="4"/>
      <c r="AA41" s="4"/>
      <c r="AB41" s="4"/>
      <c r="AC41" s="4"/>
      <c r="AD41" s="4"/>
      <c r="AE41" s="4"/>
      <c r="AF41" s="4"/>
      <c r="AG41" s="4"/>
      <c r="AH41" s="4"/>
      <c r="AI41" s="4"/>
      <c r="AJ41" s="4"/>
      <c r="AK41" s="4"/>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row>
    <row r="42" spans="1:208" ht="36.75" customHeight="1">
      <c r="A42" s="43">
        <f>A38+1</f>
        <v>2000</v>
      </c>
      <c r="B42" s="36" t="s">
        <v>29</v>
      </c>
      <c r="C42" s="30">
        <v>452</v>
      </c>
      <c r="D42" s="30">
        <v>394</v>
      </c>
      <c r="E42" s="30">
        <v>518</v>
      </c>
      <c r="F42" s="30">
        <v>382</v>
      </c>
      <c r="G42" s="30">
        <v>426</v>
      </c>
      <c r="H42" s="30">
        <v>499</v>
      </c>
      <c r="I42" s="30">
        <v>343</v>
      </c>
      <c r="J42" s="30">
        <v>331</v>
      </c>
      <c r="K42" s="30">
        <v>532</v>
      </c>
      <c r="L42" s="30">
        <v>346</v>
      </c>
      <c r="M42" s="30">
        <v>345</v>
      </c>
      <c r="N42" s="30">
        <v>0</v>
      </c>
      <c r="O42" s="30">
        <v>410</v>
      </c>
      <c r="P42" s="39" t="s">
        <v>28</v>
      </c>
      <c r="Q42" s="46"/>
      <c r="R42" s="9"/>
      <c r="S42" s="5"/>
      <c r="T42" s="1"/>
      <c r="U42" s="4"/>
      <c r="V42" s="4"/>
      <c r="W42" s="4"/>
      <c r="X42" s="4"/>
      <c r="Y42" s="4"/>
      <c r="Z42" s="4"/>
      <c r="AA42" s="4"/>
      <c r="AB42" s="4"/>
      <c r="AC42" s="4"/>
      <c r="AD42" s="4"/>
      <c r="AE42" s="4"/>
      <c r="AF42" s="4"/>
      <c r="AG42" s="4"/>
      <c r="AH42" s="4"/>
      <c r="AI42" s="4"/>
      <c r="AJ42" s="4"/>
      <c r="AK42" s="4"/>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row>
    <row r="43" spans="1:208" ht="36.75" customHeight="1">
      <c r="A43" s="42"/>
      <c r="B43" s="37" t="s">
        <v>30</v>
      </c>
      <c r="C43" s="28">
        <v>37.2</v>
      </c>
      <c r="D43" s="28">
        <v>39.8</v>
      </c>
      <c r="E43" s="28">
        <v>38.1</v>
      </c>
      <c r="F43" s="28">
        <v>33.7</v>
      </c>
      <c r="G43" s="28">
        <v>36.8</v>
      </c>
      <c r="H43" s="28">
        <v>41.5</v>
      </c>
      <c r="I43" s="28">
        <v>32.7</v>
      </c>
      <c r="J43" s="28">
        <v>32.8</v>
      </c>
      <c r="K43" s="28">
        <v>36</v>
      </c>
      <c r="L43" s="28">
        <v>37.5</v>
      </c>
      <c r="M43" s="28">
        <v>39</v>
      </c>
      <c r="N43" s="28">
        <v>0</v>
      </c>
      <c r="O43" s="28">
        <v>36.6</v>
      </c>
      <c r="P43" s="40" t="s">
        <v>27</v>
      </c>
      <c r="Q43" s="46"/>
      <c r="R43" s="9"/>
      <c r="S43" s="5"/>
      <c r="T43" s="1"/>
      <c r="U43" s="4"/>
      <c r="V43" s="4"/>
      <c r="W43" s="4"/>
      <c r="X43" s="4"/>
      <c r="Y43" s="4"/>
      <c r="Z43" s="4"/>
      <c r="AA43" s="4"/>
      <c r="AB43" s="4"/>
      <c r="AC43" s="4"/>
      <c r="AD43" s="4"/>
      <c r="AE43" s="4"/>
      <c r="AF43" s="4"/>
      <c r="AG43" s="4"/>
      <c r="AH43" s="4"/>
      <c r="AI43" s="4"/>
      <c r="AJ43" s="4"/>
      <c r="AK43" s="4"/>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row>
    <row r="44" spans="1:208" ht="36.75" customHeight="1">
      <c r="A44" s="42"/>
      <c r="B44" s="37" t="s">
        <v>36</v>
      </c>
      <c r="C44" s="33">
        <v>33.055635913838636</v>
      </c>
      <c r="D44" s="33">
        <v>27.667070979534422</v>
      </c>
      <c r="E44" s="33">
        <v>31.285570478153875</v>
      </c>
      <c r="F44" s="33">
        <v>30.489209153803674</v>
      </c>
      <c r="G44" s="33">
        <v>24.59554745262421</v>
      </c>
      <c r="H44" s="33">
        <v>41.442206099270926</v>
      </c>
      <c r="I44" s="33">
        <v>22.963659531455868</v>
      </c>
      <c r="J44" s="33">
        <v>30.207140067711524</v>
      </c>
      <c r="K44" s="33">
        <v>36.04</v>
      </c>
      <c r="L44" s="33">
        <v>36.12809688640972</v>
      </c>
      <c r="M44" s="33">
        <v>29.959265322631182</v>
      </c>
      <c r="N44" s="33">
        <v>0</v>
      </c>
      <c r="O44" s="33">
        <v>30.12344494052472</v>
      </c>
      <c r="P44" s="40" t="s">
        <v>37</v>
      </c>
      <c r="Q44" s="46"/>
      <c r="R44" s="9"/>
      <c r="S44" s="5"/>
      <c r="T44" s="1"/>
      <c r="U44" s="4"/>
      <c r="V44" s="4"/>
      <c r="W44" s="4"/>
      <c r="X44" s="4"/>
      <c r="Y44" s="4"/>
      <c r="Z44" s="4"/>
      <c r="AA44" s="4"/>
      <c r="AB44" s="4"/>
      <c r="AC44" s="4"/>
      <c r="AD44" s="4"/>
      <c r="AE44" s="4"/>
      <c r="AF44" s="4"/>
      <c r="AG44" s="4"/>
      <c r="AH44" s="4"/>
      <c r="AI44" s="4"/>
      <c r="AJ44" s="4"/>
      <c r="AK44" s="4"/>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row>
    <row r="45" spans="1:208" ht="36.75" customHeight="1">
      <c r="A45" s="42"/>
      <c r="B45" s="38" t="s">
        <v>31</v>
      </c>
      <c r="C45" s="29">
        <v>38.3</v>
      </c>
      <c r="D45" s="29">
        <v>42.1</v>
      </c>
      <c r="E45" s="29">
        <v>39.9</v>
      </c>
      <c r="F45" s="29">
        <v>34.5</v>
      </c>
      <c r="G45" s="29">
        <v>39.4</v>
      </c>
      <c r="H45" s="29">
        <v>41.9</v>
      </c>
      <c r="I45" s="29">
        <v>34.5</v>
      </c>
      <c r="J45" s="29">
        <v>33.2</v>
      </c>
      <c r="K45" s="29">
        <v>33.6</v>
      </c>
      <c r="L45" s="29">
        <v>38</v>
      </c>
      <c r="M45" s="29">
        <v>41</v>
      </c>
      <c r="N45" s="29">
        <v>0</v>
      </c>
      <c r="O45" s="29">
        <v>38</v>
      </c>
      <c r="P45" s="41" t="s">
        <v>26</v>
      </c>
      <c r="Q45" s="46"/>
      <c r="R45" s="9"/>
      <c r="S45" s="5"/>
      <c r="T45" s="1"/>
      <c r="U45" s="4"/>
      <c r="V45" s="4"/>
      <c r="W45" s="4"/>
      <c r="X45" s="4"/>
      <c r="Y45" s="4"/>
      <c r="Z45" s="4"/>
      <c r="AA45" s="4"/>
      <c r="AB45" s="4"/>
      <c r="AC45" s="4"/>
      <c r="AD45" s="4"/>
      <c r="AE45" s="4"/>
      <c r="AF45" s="4"/>
      <c r="AG45" s="4"/>
      <c r="AH45" s="4"/>
      <c r="AI45" s="4"/>
      <c r="AJ45" s="4"/>
      <c r="AK45" s="4"/>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row>
    <row r="46" spans="1:208" ht="36.75" customHeight="1">
      <c r="A46" s="43">
        <f>A42+1</f>
        <v>2001</v>
      </c>
      <c r="B46" s="36" t="s">
        <v>29</v>
      </c>
      <c r="C46" s="30">
        <v>195</v>
      </c>
      <c r="D46" s="30">
        <v>57</v>
      </c>
      <c r="E46" s="30">
        <v>98</v>
      </c>
      <c r="F46" s="30">
        <v>165</v>
      </c>
      <c r="G46" s="30">
        <v>189</v>
      </c>
      <c r="H46" s="30">
        <v>129</v>
      </c>
      <c r="I46" s="30">
        <v>162</v>
      </c>
      <c r="J46" s="30">
        <v>131</v>
      </c>
      <c r="K46" s="30">
        <v>124</v>
      </c>
      <c r="L46" s="30">
        <v>119</v>
      </c>
      <c r="M46" s="30">
        <v>162</v>
      </c>
      <c r="N46" s="30">
        <v>166</v>
      </c>
      <c r="O46" s="30">
        <v>148</v>
      </c>
      <c r="P46" s="39" t="s">
        <v>28</v>
      </c>
      <c r="Q46" s="8"/>
      <c r="R46" s="9"/>
      <c r="S46" s="5"/>
      <c r="T46" s="1"/>
      <c r="U46" s="4"/>
      <c r="V46" s="4"/>
      <c r="W46" s="4"/>
      <c r="X46" s="4"/>
      <c r="Y46" s="4"/>
      <c r="Z46" s="4"/>
      <c r="AA46" s="4"/>
      <c r="AB46" s="4"/>
      <c r="AC46" s="4"/>
      <c r="AD46" s="4"/>
      <c r="AE46" s="4"/>
      <c r="AF46" s="4"/>
      <c r="AG46" s="4"/>
      <c r="AH46" s="4"/>
      <c r="AI46" s="4"/>
      <c r="AJ46" s="4"/>
      <c r="AK46" s="4"/>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row>
    <row r="47" spans="1:37" ht="36.75" customHeight="1">
      <c r="A47" s="42"/>
      <c r="B47" s="37" t="s">
        <v>30</v>
      </c>
      <c r="C47" s="34">
        <v>57.7</v>
      </c>
      <c r="D47" s="34">
        <v>76.2</v>
      </c>
      <c r="E47" s="34">
        <v>125</v>
      </c>
      <c r="F47" s="34">
        <v>100.9</v>
      </c>
      <c r="G47" s="34">
        <v>70</v>
      </c>
      <c r="H47" s="34">
        <v>70.9</v>
      </c>
      <c r="I47" s="34">
        <v>77.1</v>
      </c>
      <c r="J47" s="34">
        <v>73.9</v>
      </c>
      <c r="K47" s="34">
        <v>70.1</v>
      </c>
      <c r="L47" s="34">
        <v>68.6</v>
      </c>
      <c r="M47" s="34">
        <v>66.5</v>
      </c>
      <c r="N47" s="34">
        <v>63.1</v>
      </c>
      <c r="O47" s="34">
        <v>75.9</v>
      </c>
      <c r="P47" s="40" t="s">
        <v>27</v>
      </c>
      <c r="Q47" s="10"/>
      <c r="R47" s="10"/>
      <c r="AD47" s="4"/>
      <c r="AE47" s="4"/>
      <c r="AF47" s="4"/>
      <c r="AG47" s="4"/>
      <c r="AH47" s="4"/>
      <c r="AI47" s="4"/>
      <c r="AJ47" s="4"/>
      <c r="AK47" s="4"/>
    </row>
    <row r="48" spans="1:37" ht="36.75" customHeight="1">
      <c r="A48" s="42"/>
      <c r="B48" s="37" t="s">
        <v>36</v>
      </c>
      <c r="C48" s="33">
        <v>32.29162010293775</v>
      </c>
      <c r="D48" s="33">
        <v>10.399142614527959</v>
      </c>
      <c r="E48" s="33">
        <v>33.6523</v>
      </c>
      <c r="F48" s="33">
        <v>45.76147472554814</v>
      </c>
      <c r="G48" s="33">
        <v>36.69518760610181</v>
      </c>
      <c r="H48" s="33">
        <v>24.54463586664511</v>
      </c>
      <c r="I48" s="33">
        <v>35.506770223622695</v>
      </c>
      <c r="J48" s="33">
        <v>26.56419316846262</v>
      </c>
      <c r="K48" s="33">
        <v>24.10456375637883</v>
      </c>
      <c r="L48" s="33">
        <v>22.97079275639685</v>
      </c>
      <c r="M48" s="33">
        <v>29.946969982946975</v>
      </c>
      <c r="N48" s="33">
        <v>29.28922810895236</v>
      </c>
      <c r="O48" s="33">
        <v>30.390738245509862</v>
      </c>
      <c r="P48" s="40" t="s">
        <v>37</v>
      </c>
      <c r="Q48" s="10"/>
      <c r="R48" s="10"/>
      <c r="AD48" s="4"/>
      <c r="AE48" s="4"/>
      <c r="AF48" s="4"/>
      <c r="AG48" s="4"/>
      <c r="AH48" s="4"/>
      <c r="AI48" s="4"/>
      <c r="AJ48" s="4"/>
      <c r="AK48" s="4"/>
    </row>
    <row r="49" spans="1:37" ht="36.75" customHeight="1">
      <c r="A49" s="42"/>
      <c r="B49" s="38" t="s">
        <v>31</v>
      </c>
      <c r="C49" s="35">
        <v>64.9</v>
      </c>
      <c r="D49" s="35">
        <v>110.3</v>
      </c>
      <c r="E49" s="35">
        <v>193.7</v>
      </c>
      <c r="F49" s="35">
        <v>130.4</v>
      </c>
      <c r="G49" s="35">
        <v>82</v>
      </c>
      <c r="H49" s="35">
        <v>88.5</v>
      </c>
      <c r="I49" s="35">
        <v>93.5</v>
      </c>
      <c r="J49" s="35">
        <v>92.8</v>
      </c>
      <c r="K49" s="35">
        <v>87.4</v>
      </c>
      <c r="L49" s="35">
        <v>85.4</v>
      </c>
      <c r="M49" s="35">
        <v>78.9</v>
      </c>
      <c r="N49" s="35">
        <v>73.8</v>
      </c>
      <c r="O49" s="35">
        <v>96.2</v>
      </c>
      <c r="P49" s="41" t="s">
        <v>26</v>
      </c>
      <c r="Q49" s="47"/>
      <c r="R49" s="10"/>
      <c r="AD49" s="4"/>
      <c r="AE49" s="4"/>
      <c r="AF49" s="4"/>
      <c r="AG49" s="4"/>
      <c r="AH49" s="4"/>
      <c r="AI49" s="4"/>
      <c r="AJ49" s="4"/>
      <c r="AK49" s="4"/>
    </row>
    <row r="50" spans="1:208" ht="36.75" customHeight="1">
      <c r="A50" s="43">
        <f>A46+1</f>
        <v>2002</v>
      </c>
      <c r="B50" s="36" t="s">
        <v>29</v>
      </c>
      <c r="C50" s="30">
        <v>289.120179067829</v>
      </c>
      <c r="D50" s="30">
        <v>378.90217526693044</v>
      </c>
      <c r="E50" s="30">
        <v>345.16188527428886</v>
      </c>
      <c r="F50" s="30">
        <v>282.842111775372</v>
      </c>
      <c r="G50" s="30">
        <v>264.90069346364186</v>
      </c>
      <c r="H50" s="30">
        <v>148.90830170238453</v>
      </c>
      <c r="I50" s="30">
        <v>156.1250261889961</v>
      </c>
      <c r="J50" s="30">
        <v>298.28415411425107</v>
      </c>
      <c r="K50" s="30">
        <v>206.5238546932793</v>
      </c>
      <c r="L50" s="30">
        <v>283.3995607001846</v>
      </c>
      <c r="M50" s="30">
        <v>181.2183080434305</v>
      </c>
      <c r="N50" s="30">
        <v>259.60762797669844</v>
      </c>
      <c r="O50" s="30">
        <v>252</v>
      </c>
      <c r="P50" s="39" t="s">
        <v>28</v>
      </c>
      <c r="Q50" s="48"/>
      <c r="R50" s="9"/>
      <c r="S50" s="5"/>
      <c r="T50" s="1"/>
      <c r="U50" s="4"/>
      <c r="V50" s="4"/>
      <c r="W50" s="4"/>
      <c r="X50" s="4"/>
      <c r="Y50" s="4"/>
      <c r="Z50" s="4"/>
      <c r="AA50" s="4"/>
      <c r="AB50" s="4"/>
      <c r="AC50" s="4"/>
      <c r="AD50" s="4"/>
      <c r="AE50" s="4"/>
      <c r="AF50" s="4"/>
      <c r="AG50" s="4"/>
      <c r="AH50" s="4"/>
      <c r="AI50" s="4"/>
      <c r="AJ50" s="4"/>
      <c r="AK50" s="4"/>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row>
    <row r="51" spans="1:37" ht="36.75" customHeight="1">
      <c r="A51" s="42"/>
      <c r="B51" s="37" t="s">
        <v>30</v>
      </c>
      <c r="C51" s="34">
        <v>62.6224373283615</v>
      </c>
      <c r="D51" s="34">
        <v>64.30397991710429</v>
      </c>
      <c r="E51" s="34">
        <v>61.43108319095554</v>
      </c>
      <c r="F51" s="34">
        <v>54.549328857995064</v>
      </c>
      <c r="G51" s="34">
        <v>50.85725538815902</v>
      </c>
      <c r="H51" s="34">
        <v>60.9075319986052</v>
      </c>
      <c r="I51" s="34">
        <v>61.464090083667536</v>
      </c>
      <c r="J51" s="34">
        <v>57.374018085495905</v>
      </c>
      <c r="K51" s="34">
        <v>54.5992254116769</v>
      </c>
      <c r="L51" s="34">
        <v>59.26032691627524</v>
      </c>
      <c r="M51" s="34">
        <v>47.286415535772555</v>
      </c>
      <c r="N51" s="34">
        <v>46.317483860975344</v>
      </c>
      <c r="O51" s="34">
        <v>56.03</v>
      </c>
      <c r="P51" s="40" t="s">
        <v>27</v>
      </c>
      <c r="Q51" s="47"/>
      <c r="R51" s="10"/>
      <c r="AD51" s="4"/>
      <c r="AE51" s="4"/>
      <c r="AF51" s="4"/>
      <c r="AG51" s="4"/>
      <c r="AH51" s="4"/>
      <c r="AI51" s="4"/>
      <c r="AJ51" s="4"/>
      <c r="AK51" s="4"/>
    </row>
    <row r="52" spans="1:37" ht="36.75" customHeight="1">
      <c r="A52" s="42"/>
      <c r="B52" s="37" t="s">
        <v>36</v>
      </c>
      <c r="C52" s="33">
        <v>27.35017609272879</v>
      </c>
      <c r="D52" s="33">
        <v>32.379856850962796</v>
      </c>
      <c r="E52" s="33">
        <v>31.20866437815136</v>
      </c>
      <c r="F52" s="33">
        <v>32.753834735416476</v>
      </c>
      <c r="G52" s="33">
        <v>28.80307883771338</v>
      </c>
      <c r="H52" s="33">
        <v>25.358179435867054</v>
      </c>
      <c r="I52" s="33">
        <v>27.318012302732065</v>
      </c>
      <c r="J52" s="33">
        <v>30.660204414920997</v>
      </c>
      <c r="K52" s="33">
        <v>23.401000481425456</v>
      </c>
      <c r="L52" s="33">
        <v>39.09895057696326</v>
      </c>
      <c r="M52" s="33">
        <v>24.491273300945178</v>
      </c>
      <c r="N52" s="33">
        <v>29.075434356101944</v>
      </c>
      <c r="O52" s="33">
        <v>29.40460647334071</v>
      </c>
      <c r="P52" s="40" t="s">
        <v>37</v>
      </c>
      <c r="Q52" s="47"/>
      <c r="R52" s="10"/>
      <c r="AD52" s="4"/>
      <c r="AE52" s="4"/>
      <c r="AF52" s="4"/>
      <c r="AG52" s="4"/>
      <c r="AH52" s="4"/>
      <c r="AI52" s="4"/>
      <c r="AJ52" s="4"/>
      <c r="AK52" s="4"/>
    </row>
    <row r="53" spans="1:37" ht="36.75" customHeight="1">
      <c r="A53" s="42"/>
      <c r="B53" s="38" t="s">
        <v>31</v>
      </c>
      <c r="C53" s="35">
        <v>74.49107553089945</v>
      </c>
      <c r="D53" s="35">
        <v>75.24944546254201</v>
      </c>
      <c r="E53" s="35">
        <v>71.01840599410478</v>
      </c>
      <c r="F53" s="35">
        <v>60.61488221643208</v>
      </c>
      <c r="G53" s="35">
        <v>56.568558966609004</v>
      </c>
      <c r="H53" s="35">
        <v>72.08258303646677</v>
      </c>
      <c r="I53" s="35">
        <v>72.09705145671529</v>
      </c>
      <c r="J53" s="35">
        <v>64.94380625325726</v>
      </c>
      <c r="K53" s="35">
        <v>63.33350697407344</v>
      </c>
      <c r="L53" s="35">
        <v>64.96054044797661</v>
      </c>
      <c r="M53" s="35">
        <v>52.692271608457276</v>
      </c>
      <c r="N53" s="35">
        <v>50.22259836869607</v>
      </c>
      <c r="O53" s="35">
        <v>63.79</v>
      </c>
      <c r="P53" s="41" t="s">
        <v>26</v>
      </c>
      <c r="Q53" s="47"/>
      <c r="R53" s="10"/>
      <c r="AD53" s="4"/>
      <c r="AE53" s="4"/>
      <c r="AF53" s="4"/>
      <c r="AG53" s="4"/>
      <c r="AH53" s="4"/>
      <c r="AI53" s="4"/>
      <c r="AJ53" s="4"/>
      <c r="AK53" s="4"/>
    </row>
    <row r="54" spans="1:208" ht="36.75" customHeight="1">
      <c r="A54" s="43">
        <f>A50+1</f>
        <v>2003</v>
      </c>
      <c r="B54" s="36" t="s">
        <v>29</v>
      </c>
      <c r="C54" s="30">
        <v>262.0162801134037</v>
      </c>
      <c r="D54" s="30">
        <v>280.35160746822294</v>
      </c>
      <c r="E54" s="30">
        <v>281.0842172252864</v>
      </c>
      <c r="F54" s="30">
        <v>252.8351255606307</v>
      </c>
      <c r="G54" s="30">
        <v>321.34749382250874</v>
      </c>
      <c r="H54" s="30">
        <v>275.83751902362013</v>
      </c>
      <c r="I54" s="30">
        <v>252.68732859014057</v>
      </c>
      <c r="J54" s="30">
        <v>269.2209272444327</v>
      </c>
      <c r="K54" s="30">
        <v>364.41133875770157</v>
      </c>
      <c r="L54" s="30">
        <v>348.1761500241004</v>
      </c>
      <c r="M54" s="30">
        <v>253</v>
      </c>
      <c r="N54" s="30">
        <v>422.7147536990025</v>
      </c>
      <c r="O54" s="30">
        <v>299.1135330191145</v>
      </c>
      <c r="P54" s="39" t="s">
        <v>28</v>
      </c>
      <c r="Q54" s="48"/>
      <c r="R54" s="9"/>
      <c r="S54" s="5"/>
      <c r="T54" s="1"/>
      <c r="U54" s="4"/>
      <c r="V54" s="4"/>
      <c r="W54" s="4"/>
      <c r="X54" s="4"/>
      <c r="Y54" s="4"/>
      <c r="Z54" s="4"/>
      <c r="AA54" s="4"/>
      <c r="AB54" s="4"/>
      <c r="AC54" s="4"/>
      <c r="AD54" s="4"/>
      <c r="AE54" s="4"/>
      <c r="AF54" s="4"/>
      <c r="AG54" s="4"/>
      <c r="AH54" s="4"/>
      <c r="AI54" s="4"/>
      <c r="AJ54" s="4"/>
      <c r="AK54" s="4"/>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row>
    <row r="55" spans="1:37" ht="36.75" customHeight="1">
      <c r="A55" s="42"/>
      <c r="B55" s="37" t="s">
        <v>30</v>
      </c>
      <c r="C55" s="34">
        <v>52.60027540938407</v>
      </c>
      <c r="D55" s="34">
        <v>52.725260228316536</v>
      </c>
      <c r="E55" s="34">
        <v>56.67396095994742</v>
      </c>
      <c r="F55" s="34">
        <v>53.70988439438293</v>
      </c>
      <c r="G55" s="34">
        <v>48.7813590740945</v>
      </c>
      <c r="H55" s="34">
        <v>43.77688900695517</v>
      </c>
      <c r="I55" s="34">
        <v>43.815765262503824</v>
      </c>
      <c r="J55" s="34">
        <v>36.92741860507328</v>
      </c>
      <c r="K55" s="34">
        <v>33.13461852219187</v>
      </c>
      <c r="L55" s="34">
        <v>28.104531162001823</v>
      </c>
      <c r="M55" s="34">
        <v>27.39014856353763</v>
      </c>
      <c r="N55" s="34">
        <v>27.03378841046381</v>
      </c>
      <c r="O55" s="34">
        <v>42.72174415271757</v>
      </c>
      <c r="P55" s="40" t="s">
        <v>27</v>
      </c>
      <c r="Q55" s="47"/>
      <c r="R55" s="10"/>
      <c r="AD55" s="4"/>
      <c r="AE55" s="4"/>
      <c r="AF55" s="4"/>
      <c r="AG55" s="4"/>
      <c r="AH55" s="4"/>
      <c r="AI55" s="4"/>
      <c r="AJ55" s="4"/>
      <c r="AK55" s="4"/>
    </row>
    <row r="56" spans="1:37" ht="36.75" customHeight="1">
      <c r="A56" s="42"/>
      <c r="B56" s="37" t="s">
        <v>36</v>
      </c>
      <c r="C56" s="33">
        <v>36.09606005127446</v>
      </c>
      <c r="D56" s="33">
        <v>42.62292404233664</v>
      </c>
      <c r="E56" s="33">
        <v>44.973962242925694</v>
      </c>
      <c r="F56" s="33">
        <v>39.76120754159931</v>
      </c>
      <c r="G56" s="33">
        <v>38.83436664262762</v>
      </c>
      <c r="H56" s="33">
        <v>31.95956803253226</v>
      </c>
      <c r="I56" s="33">
        <v>33.72263584635037</v>
      </c>
      <c r="J56" s="33">
        <v>28.799940073672772</v>
      </c>
      <c r="K56" s="33">
        <v>12.052871868167912</v>
      </c>
      <c r="L56" s="33">
        <v>15.393185067395352</v>
      </c>
      <c r="M56" s="33">
        <v>18.60082294431511</v>
      </c>
      <c r="N56" s="33">
        <v>17.095149917631826</v>
      </c>
      <c r="O56" s="33">
        <v>31.233687258238046</v>
      </c>
      <c r="P56" s="40" t="s">
        <v>37</v>
      </c>
      <c r="Q56" s="47"/>
      <c r="R56" s="10"/>
      <c r="AD56" s="4"/>
      <c r="AE56" s="4"/>
      <c r="AF56" s="4"/>
      <c r="AG56" s="4"/>
      <c r="AH56" s="4"/>
      <c r="AI56" s="4"/>
      <c r="AJ56" s="4"/>
      <c r="AK56" s="4"/>
    </row>
    <row r="57" spans="1:37" ht="36.75" customHeight="1">
      <c r="A57" s="42"/>
      <c r="B57" s="38" t="s">
        <v>31</v>
      </c>
      <c r="C57" s="35">
        <v>56.6902751199999</v>
      </c>
      <c r="D57" s="35">
        <v>55.03183178595869</v>
      </c>
      <c r="E57" s="35">
        <v>59.690783433113765</v>
      </c>
      <c r="F57" s="35">
        <v>57.04366498631867</v>
      </c>
      <c r="G57" s="35">
        <v>50.961668335855684</v>
      </c>
      <c r="H57" s="35">
        <v>46.130292972639175</v>
      </c>
      <c r="I57" s="35">
        <v>45.65034913361494</v>
      </c>
      <c r="J57" s="35">
        <v>38.27435990468539</v>
      </c>
      <c r="K57" s="35">
        <v>36.8715295061389</v>
      </c>
      <c r="L57" s="35">
        <v>29.901827689369366</v>
      </c>
      <c r="M57" s="35">
        <v>28.528936636632377</v>
      </c>
      <c r="N57" s="35">
        <v>28.380255144168597</v>
      </c>
      <c r="O57" s="35">
        <v>45.00832946708153</v>
      </c>
      <c r="P57" s="41" t="s">
        <v>26</v>
      </c>
      <c r="Q57" s="47"/>
      <c r="R57" s="10"/>
      <c r="AD57" s="4"/>
      <c r="AE57" s="4"/>
      <c r="AF57" s="4"/>
      <c r="AG57" s="4"/>
      <c r="AH57" s="4"/>
      <c r="AI57" s="4"/>
      <c r="AJ57" s="4"/>
      <c r="AK57" s="4"/>
    </row>
    <row r="58" spans="1:208" ht="36.75" customHeight="1">
      <c r="A58" s="43">
        <f>A54+1</f>
        <v>2004</v>
      </c>
      <c r="B58" s="36" t="s">
        <v>29</v>
      </c>
      <c r="C58" s="30">
        <v>438</v>
      </c>
      <c r="D58" s="30">
        <v>393.2082596685191</v>
      </c>
      <c r="E58" s="30">
        <v>432.6270941219956</v>
      </c>
      <c r="F58" s="30">
        <v>374.8771219025962</v>
      </c>
      <c r="G58" s="30">
        <v>276.65595229165103</v>
      </c>
      <c r="H58" s="30">
        <v>315.52877625475537</v>
      </c>
      <c r="I58" s="30">
        <v>377.8766326949442</v>
      </c>
      <c r="J58" s="30">
        <v>292.0118495215117</v>
      </c>
      <c r="K58" s="30">
        <v>419.3658951329747</v>
      </c>
      <c r="L58" s="30">
        <v>354.48416391400156</v>
      </c>
      <c r="M58" s="30">
        <v>358.4807865682259</v>
      </c>
      <c r="N58" s="30">
        <v>374.91917710112386</v>
      </c>
      <c r="O58" s="30">
        <v>371.8163533693753</v>
      </c>
      <c r="P58" s="39" t="s">
        <v>28</v>
      </c>
      <c r="Q58" s="48"/>
      <c r="R58" s="9"/>
      <c r="S58" s="5"/>
      <c r="T58" s="1"/>
      <c r="U58" s="4"/>
      <c r="V58" s="4"/>
      <c r="W58" s="4"/>
      <c r="X58" s="4"/>
      <c r="Y58" s="4"/>
      <c r="Z58" s="4"/>
      <c r="AA58" s="4"/>
      <c r="AB58" s="4"/>
      <c r="AC58" s="4"/>
      <c r="AD58" s="4"/>
      <c r="AE58" s="4"/>
      <c r="AF58" s="4"/>
      <c r="AG58" s="4"/>
      <c r="AH58" s="4"/>
      <c r="AI58" s="4"/>
      <c r="AJ58" s="4"/>
      <c r="AK58" s="4"/>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row>
    <row r="59" spans="1:37" ht="36.75" customHeight="1">
      <c r="A59" s="42"/>
      <c r="B59" s="37" t="s">
        <v>30</v>
      </c>
      <c r="C59" s="34">
        <v>25.54829594911221</v>
      </c>
      <c r="D59" s="34">
        <v>24.884401681998977</v>
      </c>
      <c r="E59" s="34">
        <v>24.872513918722543</v>
      </c>
      <c r="F59" s="34">
        <v>23.442627719432558</v>
      </c>
      <c r="G59" s="34">
        <v>27.761772315911863</v>
      </c>
      <c r="H59" s="34">
        <v>27.106207544257106</v>
      </c>
      <c r="I59" s="34">
        <v>26.899749016898397</v>
      </c>
      <c r="J59" s="34">
        <v>24.303614573214755</v>
      </c>
      <c r="K59" s="34">
        <v>25.136116458351164</v>
      </c>
      <c r="L59" s="34">
        <v>21.788737951309717</v>
      </c>
      <c r="M59" s="34">
        <v>22.71692020790293</v>
      </c>
      <c r="N59" s="34">
        <v>23.08867714723386</v>
      </c>
      <c r="O59" s="34">
        <v>24.836068817272388</v>
      </c>
      <c r="P59" s="40" t="s">
        <v>27</v>
      </c>
      <c r="Q59" s="47"/>
      <c r="R59" s="10"/>
      <c r="AD59" s="4"/>
      <c r="AE59" s="4"/>
      <c r="AF59" s="4"/>
      <c r="AG59" s="4"/>
      <c r="AH59" s="4"/>
      <c r="AI59" s="4"/>
      <c r="AJ59" s="4"/>
      <c r="AK59" s="4"/>
    </row>
    <row r="60" spans="1:37" ht="36.75" customHeight="1">
      <c r="A60" s="42"/>
      <c r="B60" s="37" t="s">
        <v>36</v>
      </c>
      <c r="C60" s="33">
        <v>15.88211362371493</v>
      </c>
      <c r="D60" s="33">
        <v>16.566428930610787</v>
      </c>
      <c r="E60" s="33">
        <v>20.047382351678877</v>
      </c>
      <c r="F60" s="33">
        <v>19.19377466749968</v>
      </c>
      <c r="G60" s="33">
        <v>19.21707238607633</v>
      </c>
      <c r="H60" s="33">
        <v>16.116515422223312</v>
      </c>
      <c r="I60" s="33">
        <v>18.83357004331989</v>
      </c>
      <c r="J60" s="33">
        <v>20.489045396717998</v>
      </c>
      <c r="K60" s="33">
        <v>17.791921330878</v>
      </c>
      <c r="L60" s="33">
        <v>16.669312578693486</v>
      </c>
      <c r="M60" s="33">
        <v>22.979145017395346</v>
      </c>
      <c r="N60" s="33">
        <v>25.0055861756122</v>
      </c>
      <c r="O60" s="33">
        <v>18.969537660237044</v>
      </c>
      <c r="P60" s="40" t="s">
        <v>37</v>
      </c>
      <c r="Q60" s="47"/>
      <c r="R60" s="10"/>
      <c r="AD60" s="4"/>
      <c r="AE60" s="4"/>
      <c r="AF60" s="4"/>
      <c r="AG60" s="4"/>
      <c r="AH60" s="4"/>
      <c r="AI60" s="4"/>
      <c r="AJ60" s="4"/>
      <c r="AK60" s="4"/>
    </row>
    <row r="61" spans="1:37" ht="36.75" customHeight="1">
      <c r="A61" s="42"/>
      <c r="B61" s="38" t="s">
        <v>31</v>
      </c>
      <c r="C61" s="35">
        <v>27.124799328270534</v>
      </c>
      <c r="D61" s="35">
        <v>26.086635214356964</v>
      </c>
      <c r="E61" s="35">
        <v>25.54864539698178</v>
      </c>
      <c r="F61" s="35">
        <v>24.018630386356435</v>
      </c>
      <c r="G61" s="35">
        <v>28.895476214916556</v>
      </c>
      <c r="H61" s="35">
        <v>28.628251438833264</v>
      </c>
      <c r="I61" s="35">
        <v>28.110135438721503</v>
      </c>
      <c r="J61" s="35">
        <v>24.760960703603224</v>
      </c>
      <c r="K61" s="35">
        <v>26.07959538723171</v>
      </c>
      <c r="L61" s="35">
        <v>22.314751097264672</v>
      </c>
      <c r="M61" s="35">
        <v>22.67311321300677</v>
      </c>
      <c r="N61" s="35">
        <v>22.877796326195767</v>
      </c>
      <c r="O61" s="35">
        <v>25.663986452751047</v>
      </c>
      <c r="P61" s="41" t="s">
        <v>26</v>
      </c>
      <c r="Q61" s="47"/>
      <c r="R61" s="10"/>
      <c r="AD61" s="4"/>
      <c r="AE61" s="4"/>
      <c r="AF61" s="4"/>
      <c r="AG61" s="4"/>
      <c r="AH61" s="4"/>
      <c r="AI61" s="4"/>
      <c r="AJ61" s="4"/>
      <c r="AK61" s="4"/>
    </row>
    <row r="62" spans="1:37" ht="36.75" customHeight="1">
      <c r="A62" s="43">
        <f>A58+1</f>
        <v>2005</v>
      </c>
      <c r="B62" s="36" t="s">
        <v>29</v>
      </c>
      <c r="C62" s="30">
        <v>427.5790660919267</v>
      </c>
      <c r="D62" s="30">
        <v>654</v>
      </c>
      <c r="E62" s="30">
        <v>720</v>
      </c>
      <c r="F62" s="30">
        <v>560</v>
      </c>
      <c r="G62" s="30">
        <v>625</v>
      </c>
      <c r="H62" s="30">
        <v>663</v>
      </c>
      <c r="I62" s="30">
        <v>318</v>
      </c>
      <c r="J62" s="30">
        <v>688</v>
      </c>
      <c r="K62" s="30">
        <v>613.1615348426591</v>
      </c>
      <c r="L62" s="30">
        <v>582.1990627981473</v>
      </c>
      <c r="M62" s="30">
        <v>574.8251986112317</v>
      </c>
      <c r="N62" s="30">
        <v>890</v>
      </c>
      <c r="O62" s="30">
        <v>560</v>
      </c>
      <c r="P62" s="39" t="s">
        <v>28</v>
      </c>
      <c r="Q62" s="47"/>
      <c r="R62" s="10"/>
      <c r="AD62" s="4"/>
      <c r="AE62" s="4"/>
      <c r="AF62" s="4"/>
      <c r="AG62" s="4"/>
      <c r="AH62" s="4"/>
      <c r="AI62" s="4"/>
      <c r="AJ62" s="4"/>
      <c r="AK62" s="4"/>
    </row>
    <row r="63" spans="1:37" ht="36.75" customHeight="1">
      <c r="A63" s="42"/>
      <c r="B63" s="37" t="s">
        <v>30</v>
      </c>
      <c r="C63" s="34">
        <v>20.266106593280494</v>
      </c>
      <c r="D63" s="34">
        <v>17.202945928609967</v>
      </c>
      <c r="E63" s="34">
        <v>17.560350220763915</v>
      </c>
      <c r="F63" s="34">
        <v>17.22517924926692</v>
      </c>
      <c r="G63" s="34">
        <v>17.979696838084053</v>
      </c>
      <c r="H63" s="34">
        <v>16.378124181128356</v>
      </c>
      <c r="I63" s="34">
        <v>15.744803215214299</v>
      </c>
      <c r="J63" s="34">
        <v>16.571327655191087</v>
      </c>
      <c r="K63" s="34">
        <v>15.088611319296772</v>
      </c>
      <c r="L63" s="34">
        <v>14.823516847857812</v>
      </c>
      <c r="M63" s="34">
        <v>14.111301001916543</v>
      </c>
      <c r="N63" s="34">
        <v>13.72954155242072</v>
      </c>
      <c r="O63" s="34">
        <v>16.604944581569267</v>
      </c>
      <c r="P63" s="40" t="s">
        <v>27</v>
      </c>
      <c r="Q63" s="47"/>
      <c r="R63" s="10"/>
      <c r="AD63" s="4"/>
      <c r="AE63" s="4"/>
      <c r="AF63" s="4"/>
      <c r="AG63" s="4"/>
      <c r="AH63" s="4"/>
      <c r="AI63" s="4"/>
      <c r="AJ63" s="4"/>
      <c r="AK63" s="4"/>
    </row>
    <row r="64" spans="1:37" ht="36.75" customHeight="1">
      <c r="A64" s="42"/>
      <c r="B64" s="37" t="s">
        <v>36</v>
      </c>
      <c r="C64" s="33">
        <v>15.087886942162172</v>
      </c>
      <c r="D64" s="33">
        <v>10.686840024395062</v>
      </c>
      <c r="E64" s="33">
        <v>12.42668261353971</v>
      </c>
      <c r="F64" s="33">
        <v>13.122780606213668</v>
      </c>
      <c r="G64" s="33">
        <v>20.877869300922253</v>
      </c>
      <c r="H64" s="33">
        <v>7.085093654081207</v>
      </c>
      <c r="I64" s="33">
        <v>14.351111209437292</v>
      </c>
      <c r="J64" s="33">
        <v>14.69487653554773</v>
      </c>
      <c r="K64" s="33">
        <v>12.009968775559368</v>
      </c>
      <c r="L64" s="33">
        <v>9.923610087214554</v>
      </c>
      <c r="M64" s="33">
        <v>16.91905576149613</v>
      </c>
      <c r="N64" s="33">
        <v>8.952023095608604</v>
      </c>
      <c r="O64" s="33">
        <v>13.453244876945346</v>
      </c>
      <c r="P64" s="40" t="s">
        <v>37</v>
      </c>
      <c r="Q64" s="47"/>
      <c r="R64" s="10"/>
      <c r="AD64" s="4"/>
      <c r="AE64" s="4"/>
      <c r="AF64" s="4"/>
      <c r="AG64" s="4"/>
      <c r="AH64" s="4"/>
      <c r="AI64" s="4"/>
      <c r="AJ64" s="4"/>
      <c r="AK64" s="4"/>
    </row>
    <row r="65" spans="1:37" ht="36.75" customHeight="1">
      <c r="A65" s="42"/>
      <c r="B65" s="38" t="s">
        <v>31</v>
      </c>
      <c r="C65" s="35">
        <v>20.90318908709222</v>
      </c>
      <c r="D65" s="35">
        <v>17.769720321813548</v>
      </c>
      <c r="E65" s="35">
        <v>18.013646397429085</v>
      </c>
      <c r="F65" s="35">
        <v>17.572035782544557</v>
      </c>
      <c r="G65" s="35">
        <v>17.7627364631277</v>
      </c>
      <c r="H65" s="35">
        <v>17.147560892672583</v>
      </c>
      <c r="I65" s="35">
        <v>15.744803215214297</v>
      </c>
      <c r="J65" s="35">
        <v>16.833710938535578</v>
      </c>
      <c r="K65" s="35">
        <v>15.330114056484582</v>
      </c>
      <c r="L65" s="35">
        <v>15.205437131799606</v>
      </c>
      <c r="M65" s="35">
        <v>13.92</v>
      </c>
      <c r="N65" s="35">
        <v>14.064939211889081</v>
      </c>
      <c r="O65" s="35">
        <v>16.892967229320238</v>
      </c>
      <c r="P65" s="41" t="s">
        <v>26</v>
      </c>
      <c r="Q65" s="47"/>
      <c r="R65" s="10"/>
      <c r="AD65" s="4"/>
      <c r="AE65" s="4"/>
      <c r="AF65" s="4"/>
      <c r="AG65" s="4"/>
      <c r="AH65" s="4"/>
      <c r="AI65" s="4"/>
      <c r="AJ65" s="4"/>
      <c r="AK65" s="4"/>
    </row>
    <row r="66" spans="1:37" ht="36.75" customHeight="1">
      <c r="A66" s="43">
        <f>A62+1</f>
        <v>2006</v>
      </c>
      <c r="B66" s="36" t="s">
        <v>29</v>
      </c>
      <c r="C66" s="30">
        <v>1070</v>
      </c>
      <c r="D66" s="30">
        <v>873</v>
      </c>
      <c r="E66" s="30">
        <v>792</v>
      </c>
      <c r="F66" s="30">
        <v>810</v>
      </c>
      <c r="G66" s="30">
        <v>941.4567011039317</v>
      </c>
      <c r="H66" s="30">
        <v>558</v>
      </c>
      <c r="I66" s="30">
        <v>422.1715978038142</v>
      </c>
      <c r="J66" s="30">
        <v>427</v>
      </c>
      <c r="K66" s="30">
        <v>617.2491040974332</v>
      </c>
      <c r="L66" s="30">
        <v>973</v>
      </c>
      <c r="M66" s="30">
        <v>1088.1435769657005</v>
      </c>
      <c r="N66" s="30">
        <v>550</v>
      </c>
      <c r="O66" s="30">
        <v>756</v>
      </c>
      <c r="P66" s="39" t="s">
        <v>28</v>
      </c>
      <c r="Q66" s="47"/>
      <c r="R66" s="10"/>
      <c r="AD66" s="4"/>
      <c r="AE66" s="4"/>
      <c r="AF66" s="4"/>
      <c r="AG66" s="4"/>
      <c r="AH66" s="4"/>
      <c r="AI66" s="4"/>
      <c r="AJ66" s="4"/>
      <c r="AK66" s="4"/>
    </row>
    <row r="67" spans="1:37" ht="36.75" customHeight="1">
      <c r="A67" s="42"/>
      <c r="B67" s="37" t="s">
        <v>30</v>
      </c>
      <c r="C67" s="34">
        <v>14.22</v>
      </c>
      <c r="D67" s="34">
        <v>14.21</v>
      </c>
      <c r="E67" s="34">
        <v>14.132719994184546</v>
      </c>
      <c r="F67" s="34">
        <v>14.420468130192258</v>
      </c>
      <c r="G67" s="34">
        <v>14.993203745287076</v>
      </c>
      <c r="H67" s="34">
        <v>17.3942000382347</v>
      </c>
      <c r="I67" s="34">
        <v>21.88448027098312</v>
      </c>
      <c r="J67" s="34">
        <v>21.05480471435887</v>
      </c>
      <c r="K67" s="34">
        <v>21.43435621326193</v>
      </c>
      <c r="L67" s="34">
        <v>22.18342128208756</v>
      </c>
      <c r="M67" s="34">
        <v>22.25232651384139</v>
      </c>
      <c r="N67" s="34">
        <v>22.68518493208364</v>
      </c>
      <c r="O67" s="34">
        <v>17.53971803223386</v>
      </c>
      <c r="P67" s="40" t="s">
        <v>27</v>
      </c>
      <c r="Q67" s="47"/>
      <c r="R67" s="10"/>
      <c r="AD67" s="4"/>
      <c r="AE67" s="4"/>
      <c r="AF67" s="4"/>
      <c r="AG67" s="4"/>
      <c r="AH67" s="4"/>
      <c r="AI67" s="4"/>
      <c r="AJ67" s="4"/>
      <c r="AK67" s="4"/>
    </row>
    <row r="68" spans="1:37" ht="36.75" customHeight="1">
      <c r="A68" s="42"/>
      <c r="B68" s="37" t="s">
        <v>36</v>
      </c>
      <c r="C68" s="33">
        <v>10.42075868350716</v>
      </c>
      <c r="D68" s="33">
        <v>10.22273205138924</v>
      </c>
      <c r="E68" s="33">
        <v>13.855683705379358</v>
      </c>
      <c r="F68" s="33">
        <v>19.085478051935436</v>
      </c>
      <c r="G68" s="33">
        <v>15.579982970112084</v>
      </c>
      <c r="H68" s="33">
        <v>14.253071180963788</v>
      </c>
      <c r="I68" s="33">
        <v>14.173355592937044</v>
      </c>
      <c r="J68" s="33">
        <v>19.904596301227937</v>
      </c>
      <c r="K68" s="33">
        <v>20.235812115866267</v>
      </c>
      <c r="L68" s="33">
        <v>23.929594297430274</v>
      </c>
      <c r="M68" s="33">
        <v>10.860000000000001</v>
      </c>
      <c r="N68" s="33">
        <v>34.56926477145356</v>
      </c>
      <c r="O68" s="33">
        <v>15.482648816912354</v>
      </c>
      <c r="P68" s="40" t="s">
        <v>37</v>
      </c>
      <c r="Q68" s="47"/>
      <c r="R68" s="10"/>
      <c r="AD68" s="4"/>
      <c r="AE68" s="4"/>
      <c r="AF68" s="4"/>
      <c r="AG68" s="4"/>
      <c r="AH68" s="4"/>
      <c r="AI68" s="4"/>
      <c r="AJ68" s="4"/>
      <c r="AK68" s="4"/>
    </row>
    <row r="69" spans="1:37" ht="36.75" customHeight="1">
      <c r="A69" s="42"/>
      <c r="B69" s="38" t="s">
        <v>31</v>
      </c>
      <c r="C69" s="35">
        <v>14.5</v>
      </c>
      <c r="D69" s="35">
        <v>14.5</v>
      </c>
      <c r="E69" s="35">
        <v>14.164393848009272</v>
      </c>
      <c r="F69" s="35">
        <v>14.131077750966487</v>
      </c>
      <c r="G69" s="35">
        <v>14.95059300611967</v>
      </c>
      <c r="H69" s="35">
        <v>17.63124206022655</v>
      </c>
      <c r="I69" s="35">
        <v>22.821970784858266</v>
      </c>
      <c r="J69" s="35">
        <v>21.266238268535393</v>
      </c>
      <c r="K69" s="35">
        <v>21.62435729072865</v>
      </c>
      <c r="L69" s="35">
        <v>22.010277260824378</v>
      </c>
      <c r="M69" s="35">
        <v>22.13313990078309</v>
      </c>
      <c r="N69" s="35">
        <v>21.509571769327888</v>
      </c>
      <c r="O69" s="35">
        <v>18.23415959671915</v>
      </c>
      <c r="P69" s="41" t="s">
        <v>26</v>
      </c>
      <c r="Q69" s="47"/>
      <c r="R69" s="10"/>
      <c r="AD69" s="4"/>
      <c r="AE69" s="4"/>
      <c r="AF69" s="4"/>
      <c r="AG69" s="4"/>
      <c r="AH69" s="4"/>
      <c r="AI69" s="4"/>
      <c r="AJ69" s="4"/>
      <c r="AK69" s="4"/>
    </row>
    <row r="70" spans="1:37" ht="36.75" customHeight="1">
      <c r="A70" s="43">
        <f>A66+1</f>
        <v>2007</v>
      </c>
      <c r="B70" s="36" t="s">
        <v>29</v>
      </c>
      <c r="C70" s="30">
        <v>495.04421686143394</v>
      </c>
      <c r="D70" s="30">
        <v>645.297612484994</v>
      </c>
      <c r="E70" s="30">
        <v>1140.1625324668719</v>
      </c>
      <c r="F70" s="30">
        <v>720.4119515114639</v>
      </c>
      <c r="G70" s="30">
        <v>1780.68364663194</v>
      </c>
      <c r="H70" s="30">
        <v>958.3933488342243</v>
      </c>
      <c r="I70" s="30">
        <v>392.04021879654033</v>
      </c>
      <c r="J70" s="30">
        <v>836.3955110258373</v>
      </c>
      <c r="K70" s="30">
        <v>855.925132908894</v>
      </c>
      <c r="L70" s="30">
        <v>853.5867952172711</v>
      </c>
      <c r="M70" s="30">
        <v>637</v>
      </c>
      <c r="N70" s="30">
        <v>719.4955622721995</v>
      </c>
      <c r="O70" s="30">
        <v>859.4709516146421</v>
      </c>
      <c r="P70" s="39" t="s">
        <v>28</v>
      </c>
      <c r="Q70" s="47"/>
      <c r="R70" s="10"/>
      <c r="AD70" s="4"/>
      <c r="AE70" s="4"/>
      <c r="AF70" s="4"/>
      <c r="AG70" s="4"/>
      <c r="AH70" s="4"/>
      <c r="AI70" s="4"/>
      <c r="AJ70" s="4"/>
      <c r="AK70" s="4"/>
    </row>
    <row r="71" spans="1:37" ht="36.75" customHeight="1">
      <c r="A71" s="42"/>
      <c r="B71" s="37" t="s">
        <v>30</v>
      </c>
      <c r="C71" s="34">
        <v>20.141858851348722</v>
      </c>
      <c r="D71" s="34">
        <v>18.552433807878423</v>
      </c>
      <c r="E71" s="34">
        <v>19.587233537521755</v>
      </c>
      <c r="F71" s="34">
        <v>18.921210094799104</v>
      </c>
      <c r="G71" s="34">
        <v>19.627316050211995</v>
      </c>
      <c r="H71" s="34">
        <v>19.220047202508592</v>
      </c>
      <c r="I71" s="34">
        <v>17.31366497684935</v>
      </c>
      <c r="J71" s="34">
        <v>18.10217877832769</v>
      </c>
      <c r="K71" s="34">
        <v>18.423927109919344</v>
      </c>
      <c r="L71" s="34">
        <v>16.424674558818698</v>
      </c>
      <c r="M71" s="34">
        <v>17.184440000000002</v>
      </c>
      <c r="N71" s="34">
        <v>16.815821802538636</v>
      </c>
      <c r="O71" s="34">
        <v>18.652138978553182</v>
      </c>
      <c r="P71" s="40" t="s">
        <v>27</v>
      </c>
      <c r="Q71" s="47"/>
      <c r="R71" s="10"/>
      <c r="AD71" s="4"/>
      <c r="AE71" s="4"/>
      <c r="AF71" s="4"/>
      <c r="AG71" s="4"/>
      <c r="AH71" s="4"/>
      <c r="AI71" s="4"/>
      <c r="AJ71" s="4"/>
      <c r="AK71" s="4"/>
    </row>
    <row r="72" spans="1:37" ht="36.75" customHeight="1">
      <c r="A72" s="42"/>
      <c r="B72" s="37" t="s">
        <v>36</v>
      </c>
      <c r="C72" s="34">
        <v>19.08749363946663</v>
      </c>
      <c r="D72" s="34">
        <v>14.830292571916152</v>
      </c>
      <c r="E72" s="34">
        <v>14.053393569644902</v>
      </c>
      <c r="F72" s="34">
        <v>19.610226948574432</v>
      </c>
      <c r="G72" s="34">
        <v>16.848742390988967</v>
      </c>
      <c r="H72" s="34">
        <v>21.864374669924356</v>
      </c>
      <c r="I72" s="34">
        <v>14.191708692671014</v>
      </c>
      <c r="J72" s="34">
        <v>9.05002605184058</v>
      </c>
      <c r="K72" s="34">
        <v>15.705774594530329</v>
      </c>
      <c r="L72" s="34">
        <v>16.499476389369157</v>
      </c>
      <c r="M72" s="34">
        <v>30.07265</v>
      </c>
      <c r="N72" s="34">
        <v>19.874267583413122</v>
      </c>
      <c r="O72" s="34">
        <v>17.352041147052038</v>
      </c>
      <c r="P72" s="40" t="s">
        <v>37</v>
      </c>
      <c r="Q72" s="47"/>
      <c r="R72" s="10"/>
      <c r="AD72" s="4"/>
      <c r="AE72" s="4"/>
      <c r="AF72" s="4"/>
      <c r="AG72" s="4"/>
      <c r="AH72" s="4"/>
      <c r="AI72" s="4"/>
      <c r="AJ72" s="4"/>
      <c r="AK72" s="4"/>
    </row>
    <row r="73" spans="1:37" ht="36.75" customHeight="1">
      <c r="A73" s="42"/>
      <c r="B73" s="38" t="s">
        <v>31</v>
      </c>
      <c r="C73" s="35">
        <v>20.266584904732607</v>
      </c>
      <c r="D73" s="35">
        <v>18.905184789734644</v>
      </c>
      <c r="E73" s="35">
        <v>20.10688043832866</v>
      </c>
      <c r="F73" s="35">
        <v>18.876483010330656</v>
      </c>
      <c r="G73" s="35">
        <v>19.948463258543768</v>
      </c>
      <c r="H73" s="35">
        <v>19.028896048790394</v>
      </c>
      <c r="I73" s="35">
        <v>17.585822434487667</v>
      </c>
      <c r="J73" s="35">
        <v>18.91922352234761</v>
      </c>
      <c r="K73" s="35">
        <v>18.690507694156786</v>
      </c>
      <c r="L73" s="35">
        <v>16.450010809346917</v>
      </c>
      <c r="M73" s="35">
        <v>16.21150784072576</v>
      </c>
      <c r="N73" s="35">
        <v>16.587621356766387</v>
      </c>
      <c r="O73" s="35">
        <v>18.799833970253196</v>
      </c>
      <c r="P73" s="41" t="s">
        <v>26</v>
      </c>
      <c r="Q73" s="47"/>
      <c r="R73" s="10"/>
      <c r="AD73" s="4"/>
      <c r="AE73" s="4"/>
      <c r="AF73" s="4"/>
      <c r="AG73" s="4"/>
      <c r="AH73" s="4"/>
      <c r="AI73" s="4"/>
      <c r="AJ73" s="4"/>
      <c r="AK73" s="4"/>
    </row>
    <row r="74" spans="1:37" ht="36.75" customHeight="1">
      <c r="A74" s="43">
        <f>A70+1</f>
        <v>2008</v>
      </c>
      <c r="B74" s="36" t="s">
        <v>29</v>
      </c>
      <c r="C74" s="30">
        <v>546.4240186212118</v>
      </c>
      <c r="D74" s="30">
        <v>710.5527964574939</v>
      </c>
      <c r="E74" s="30">
        <v>539.8070325657719</v>
      </c>
      <c r="F74" s="30">
        <v>790.9497512122647</v>
      </c>
      <c r="G74" s="30">
        <v>616</v>
      </c>
      <c r="H74" s="30">
        <v>1268.9311640162096</v>
      </c>
      <c r="I74" s="30">
        <v>734.7631676183427</v>
      </c>
      <c r="J74" s="30">
        <v>602.5680222095621</v>
      </c>
      <c r="K74" s="30">
        <v>873.5125718348157</v>
      </c>
      <c r="L74" s="30">
        <v>1561.2365053961469</v>
      </c>
      <c r="M74" s="30">
        <v>998.875626267014</v>
      </c>
      <c r="N74" s="30">
        <v>484.76104419167956</v>
      </c>
      <c r="O74" s="30">
        <v>810.4246496586416</v>
      </c>
      <c r="P74" s="39" t="s">
        <v>28</v>
      </c>
      <c r="Q74" s="47"/>
      <c r="R74" s="10"/>
      <c r="AD74" s="4"/>
      <c r="AE74" s="4"/>
      <c r="AF74" s="4"/>
      <c r="AG74" s="4"/>
      <c r="AH74" s="4"/>
      <c r="AI74" s="4"/>
      <c r="AJ74" s="4"/>
      <c r="AK74" s="4"/>
    </row>
    <row r="75" spans="1:37" ht="36.75" customHeight="1">
      <c r="A75" s="42"/>
      <c r="B75" s="37" t="s">
        <v>30</v>
      </c>
      <c r="C75" s="34">
        <v>16.430573305078852</v>
      </c>
      <c r="D75" s="34">
        <v>16.718192735869064</v>
      </c>
      <c r="E75" s="34">
        <v>17.538088133474105</v>
      </c>
      <c r="F75" s="34">
        <v>18.30647606130018</v>
      </c>
      <c r="G75" s="34">
        <v>20.8754</v>
      </c>
      <c r="H75" s="34">
        <v>20.11703131989643</v>
      </c>
      <c r="I75" s="34">
        <v>20.020772559558647</v>
      </c>
      <c r="J75" s="34">
        <v>18.91901139063758</v>
      </c>
      <c r="K75" s="34">
        <v>18.625217843753358</v>
      </c>
      <c r="L75" s="34">
        <v>20.671160926606916</v>
      </c>
      <c r="M75" s="34">
        <v>20.74324622758223</v>
      </c>
      <c r="N75" s="34">
        <v>19.154893468119056</v>
      </c>
      <c r="O75" s="34">
        <v>19.07027893893644</v>
      </c>
      <c r="P75" s="40" t="s">
        <v>27</v>
      </c>
      <c r="Q75" s="47"/>
      <c r="R75" s="10"/>
      <c r="AD75" s="4"/>
      <c r="AE75" s="4"/>
      <c r="AF75" s="4"/>
      <c r="AG75" s="4"/>
      <c r="AH75" s="4"/>
      <c r="AI75" s="4"/>
      <c r="AJ75" s="4"/>
      <c r="AK75" s="4"/>
    </row>
    <row r="76" spans="1:37" ht="36.75" customHeight="1">
      <c r="A76" s="42"/>
      <c r="B76" s="37" t="s">
        <v>36</v>
      </c>
      <c r="C76" s="33">
        <v>17.044091146512546</v>
      </c>
      <c r="D76" s="33">
        <v>14.409877859097985</v>
      </c>
      <c r="E76" s="33">
        <v>17.854247332938872</v>
      </c>
      <c r="F76" s="33">
        <v>19.249261280315686</v>
      </c>
      <c r="G76" s="33">
        <v>35.3279785</v>
      </c>
      <c r="H76" s="33">
        <v>21.216793311967955</v>
      </c>
      <c r="I76" s="33">
        <v>16.33494249240475</v>
      </c>
      <c r="J76" s="33">
        <v>16.59201228629834</v>
      </c>
      <c r="K76" s="33">
        <v>17.402514422056765</v>
      </c>
      <c r="L76" s="33">
        <v>13.223740333519395</v>
      </c>
      <c r="M76" s="33">
        <v>13.916411715678192</v>
      </c>
      <c r="N76" s="33">
        <v>25.610862035521265</v>
      </c>
      <c r="O76" s="33">
        <v>17.2224469815028</v>
      </c>
      <c r="P76" s="40" t="s">
        <v>37</v>
      </c>
      <c r="Q76" s="47"/>
      <c r="R76" s="10"/>
      <c r="AD76" s="4"/>
      <c r="AE76" s="4"/>
      <c r="AF76" s="4"/>
      <c r="AG76" s="4"/>
      <c r="AH76" s="4"/>
      <c r="AI76" s="4"/>
      <c r="AJ76" s="4"/>
      <c r="AK76" s="4"/>
    </row>
    <row r="77" spans="1:37" ht="36.75" customHeight="1">
      <c r="A77" s="42"/>
      <c r="B77" s="38" t="s">
        <v>31</v>
      </c>
      <c r="C77" s="35">
        <v>16.40497917026397</v>
      </c>
      <c r="D77" s="35">
        <v>16.92094276710881</v>
      </c>
      <c r="E77" s="35">
        <v>17.51940747185296</v>
      </c>
      <c r="F77" s="35">
        <v>18.234372952629318</v>
      </c>
      <c r="G77" s="35">
        <v>19.57437622696141</v>
      </c>
      <c r="H77" s="35">
        <v>19.963425957797146</v>
      </c>
      <c r="I77" s="35">
        <v>20.368253118165985</v>
      </c>
      <c r="J77" s="35">
        <v>19.160734706027647</v>
      </c>
      <c r="K77" s="35">
        <v>18.747205494641797</v>
      </c>
      <c r="L77" s="35">
        <v>21.465159238131257</v>
      </c>
      <c r="M77" s="35">
        <v>21.43805172408973</v>
      </c>
      <c r="N77" s="35">
        <v>18.602086583405818</v>
      </c>
      <c r="O77" s="35">
        <v>19.266356321606807</v>
      </c>
      <c r="P77" s="41" t="s">
        <v>26</v>
      </c>
      <c r="Q77" s="47"/>
      <c r="R77" s="10"/>
      <c r="AD77" s="4"/>
      <c r="AE77" s="4"/>
      <c r="AF77" s="4"/>
      <c r="AG77" s="4"/>
      <c r="AH77" s="4"/>
      <c r="AI77" s="4"/>
      <c r="AJ77" s="4"/>
      <c r="AK77" s="4"/>
    </row>
    <row r="78" spans="1:37" ht="36.75" customHeight="1">
      <c r="A78" s="43">
        <f>A74+1</f>
        <v>2009</v>
      </c>
      <c r="B78" s="36" t="s">
        <v>29</v>
      </c>
      <c r="C78" s="30">
        <v>705.0168835161602</v>
      </c>
      <c r="D78" s="30">
        <v>812.7667881786633</v>
      </c>
      <c r="E78" s="30">
        <v>1422.3723939535255</v>
      </c>
      <c r="F78" s="30">
        <v>1541.005678508734</v>
      </c>
      <c r="G78" s="30">
        <v>1144.742735879403</v>
      </c>
      <c r="H78" s="30">
        <v>764.7603261039645</v>
      </c>
      <c r="I78" s="30">
        <v>806.5401501127378</v>
      </c>
      <c r="J78" s="30">
        <v>660.8880374263548</v>
      </c>
      <c r="K78" s="30">
        <v>1177.2619430518434</v>
      </c>
      <c r="L78" s="30">
        <v>1384.9792760046573</v>
      </c>
      <c r="M78" s="30">
        <v>923.2478710508692</v>
      </c>
      <c r="N78" s="30">
        <v>602</v>
      </c>
      <c r="O78" s="30">
        <v>1004.6441097725337</v>
      </c>
      <c r="P78" s="39" t="s">
        <v>28</v>
      </c>
      <c r="Q78" s="47"/>
      <c r="R78" s="10"/>
      <c r="AD78" s="4"/>
      <c r="AE78" s="4"/>
      <c r="AF78" s="4"/>
      <c r="AG78" s="4"/>
      <c r="AH78" s="4"/>
      <c r="AI78" s="4"/>
      <c r="AJ78" s="4"/>
      <c r="AK78" s="4"/>
    </row>
    <row r="79" spans="1:37" ht="36.75" customHeight="1">
      <c r="A79" s="42"/>
      <c r="B79" s="37" t="s">
        <v>30</v>
      </c>
      <c r="C79" s="34">
        <v>17.112045719586394</v>
      </c>
      <c r="D79" s="34">
        <v>16.35937975746332</v>
      </c>
      <c r="E79" s="34">
        <v>14.492586567063029</v>
      </c>
      <c r="F79" s="34">
        <v>14.443059107428267</v>
      </c>
      <c r="G79" s="34">
        <v>13.162053369669668</v>
      </c>
      <c r="H79" s="34">
        <v>12.785629499050607</v>
      </c>
      <c r="I79" s="34">
        <v>10.74332347772561</v>
      </c>
      <c r="J79" s="34">
        <v>9.66912545597575</v>
      </c>
      <c r="K79" s="34">
        <v>10.047992415542462</v>
      </c>
      <c r="L79" s="34">
        <v>8.520633901057439</v>
      </c>
      <c r="M79" s="34">
        <v>8.839825140960722</v>
      </c>
      <c r="N79" s="34">
        <v>9.26744</v>
      </c>
      <c r="O79" s="34">
        <v>12.44184144118561</v>
      </c>
      <c r="P79" s="40" t="s">
        <v>27</v>
      </c>
      <c r="Q79" s="47"/>
      <c r="R79" s="10"/>
      <c r="AD79" s="4"/>
      <c r="AE79" s="4"/>
      <c r="AF79" s="4"/>
      <c r="AG79" s="4"/>
      <c r="AH79" s="4"/>
      <c r="AI79" s="4"/>
      <c r="AJ79" s="4"/>
      <c r="AK79" s="4"/>
    </row>
    <row r="80" spans="1:37" ht="36.75" customHeight="1">
      <c r="A80" s="42"/>
      <c r="B80" s="37" t="s">
        <v>36</v>
      </c>
      <c r="C80" s="33">
        <v>18.222633042387407</v>
      </c>
      <c r="D80" s="33">
        <v>11.899290292665295</v>
      </c>
      <c r="E80" s="33">
        <v>11.792610279731838</v>
      </c>
      <c r="F80" s="33">
        <v>6.5695449640851225</v>
      </c>
      <c r="G80" s="33">
        <v>9.510985948074575</v>
      </c>
      <c r="H80" s="33">
        <v>17.741976684144962</v>
      </c>
      <c r="I80" s="33">
        <v>9.02276825997207</v>
      </c>
      <c r="J80" s="33">
        <v>6.880272082494477</v>
      </c>
      <c r="K80" s="33">
        <v>6.3909861961725385</v>
      </c>
      <c r="L80" s="33">
        <v>6.877138552270802</v>
      </c>
      <c r="M80" s="33">
        <v>11.072637325567294</v>
      </c>
      <c r="N80" s="33">
        <v>9.26744</v>
      </c>
      <c r="O80" s="33">
        <v>10.122989451688133</v>
      </c>
      <c r="P80" s="40" t="s">
        <v>37</v>
      </c>
      <c r="Q80" s="47"/>
      <c r="R80" s="10"/>
      <c r="AD80" s="4"/>
      <c r="AE80" s="4"/>
      <c r="AF80" s="4"/>
      <c r="AG80" s="4"/>
      <c r="AH80" s="4"/>
      <c r="AI80" s="4"/>
      <c r="AJ80" s="4"/>
      <c r="AK80" s="4"/>
    </row>
    <row r="81" spans="1:37" ht="36.75" customHeight="1">
      <c r="A81" s="42"/>
      <c r="B81" s="38" t="s">
        <v>31</v>
      </c>
      <c r="C81" s="35">
        <v>17.11053412535079</v>
      </c>
      <c r="D81" s="35">
        <v>16.817566653887773</v>
      </c>
      <c r="E81" s="35">
        <v>14.837782214668989</v>
      </c>
      <c r="F81" s="35">
        <v>14.88496898251023</v>
      </c>
      <c r="G81" s="35">
        <v>13.462682496500204</v>
      </c>
      <c r="H81" s="35">
        <v>12.517194212020597</v>
      </c>
      <c r="I81" s="35">
        <v>10.828008623504399</v>
      </c>
      <c r="J81" s="35">
        <v>9.809333879122983</v>
      </c>
      <c r="K81" s="35">
        <v>10.251495716862516</v>
      </c>
      <c r="L81" s="35">
        <v>8.614768221523981</v>
      </c>
      <c r="M81" s="35">
        <v>8.75208024057849</v>
      </c>
      <c r="N81" s="35">
        <v>9.003759594123828</v>
      </c>
      <c r="O81" s="35">
        <v>12.658110742358495</v>
      </c>
      <c r="P81" s="41" t="s">
        <v>26</v>
      </c>
      <c r="Q81" s="47"/>
      <c r="R81" s="10"/>
      <c r="AD81" s="4"/>
      <c r="AE81" s="4"/>
      <c r="AF81" s="4"/>
      <c r="AG81" s="4"/>
      <c r="AH81" s="4"/>
      <c r="AI81" s="4"/>
      <c r="AJ81" s="4"/>
      <c r="AK81" s="4"/>
    </row>
    <row r="82" spans="1:37" ht="36.75" customHeight="1">
      <c r="A82" s="43">
        <f>A78+1</f>
        <v>2010</v>
      </c>
      <c r="B82" s="36" t="s">
        <v>29</v>
      </c>
      <c r="C82" s="30">
        <v>1367.1048210312913</v>
      </c>
      <c r="D82" s="30">
        <v>924.9400322404382</v>
      </c>
      <c r="E82" s="30">
        <v>657.2512567711052</v>
      </c>
      <c r="F82" s="30">
        <v>1044.9035476154781</v>
      </c>
      <c r="G82" s="30">
        <v>729.0250583993806</v>
      </c>
      <c r="H82" s="30">
        <v>1027.8525500950427</v>
      </c>
      <c r="I82" s="30">
        <v>1114.0728420771286</v>
      </c>
      <c r="J82" s="30">
        <v>1364.5278967591214</v>
      </c>
      <c r="K82" s="30">
        <v>971.018342108015</v>
      </c>
      <c r="L82" s="30">
        <v>859.4511224245531</v>
      </c>
      <c r="M82" s="30">
        <v>1577.9790837060884</v>
      </c>
      <c r="N82" s="30">
        <v>1587.6901042875277</v>
      </c>
      <c r="O82" s="30">
        <v>1170.09503449625</v>
      </c>
      <c r="P82" s="39" t="s">
        <v>28</v>
      </c>
      <c r="Q82" s="47"/>
      <c r="R82" s="10"/>
      <c r="AD82" s="4"/>
      <c r="AE82" s="4"/>
      <c r="AF82" s="4"/>
      <c r="AG82" s="4"/>
      <c r="AH82" s="4"/>
      <c r="AI82" s="4"/>
      <c r="AJ82" s="4"/>
      <c r="AK82" s="4"/>
    </row>
    <row r="83" spans="1:37" ht="36.75" customHeight="1">
      <c r="A83" s="42"/>
      <c r="B83" s="37" t="s">
        <v>30</v>
      </c>
      <c r="C83" s="34">
        <v>8.893504928747879</v>
      </c>
      <c r="D83" s="34">
        <v>8.38118070627237</v>
      </c>
      <c r="E83" s="34">
        <v>8.784341725429247</v>
      </c>
      <c r="F83" s="34">
        <v>8.92556134436874</v>
      </c>
      <c r="G83" s="34">
        <v>9.848030564251237</v>
      </c>
      <c r="H83" s="34">
        <v>9.105745109841308</v>
      </c>
      <c r="I83" s="34">
        <v>8.400535500475097</v>
      </c>
      <c r="J83" s="34">
        <v>8.334119005759572</v>
      </c>
      <c r="K83" s="34">
        <v>8.096469592358593</v>
      </c>
      <c r="L83" s="34">
        <v>7.720663090422403</v>
      </c>
      <c r="M83" s="34">
        <v>7.817255635654146</v>
      </c>
      <c r="N83" s="34">
        <v>7.88419331644752</v>
      </c>
      <c r="O83" s="34">
        <v>8.423003377439201</v>
      </c>
      <c r="P83" s="40" t="s">
        <v>27</v>
      </c>
      <c r="Q83" s="47"/>
      <c r="R83" s="10"/>
      <c r="AD83" s="4"/>
      <c r="AE83" s="4"/>
      <c r="AF83" s="4"/>
      <c r="AG83" s="4"/>
      <c r="AH83" s="4"/>
      <c r="AI83" s="4"/>
      <c r="AJ83" s="4"/>
      <c r="AK83" s="4"/>
    </row>
    <row r="84" spans="1:37" ht="36.75" customHeight="1">
      <c r="A84" s="42"/>
      <c r="B84" s="37" t="s">
        <v>36</v>
      </c>
      <c r="C84" s="33">
        <v>6.677812122595258</v>
      </c>
      <c r="D84" s="33">
        <v>6.3774411445802714</v>
      </c>
      <c r="E84" s="33">
        <v>10.133343164410912</v>
      </c>
      <c r="F84" s="33">
        <v>8.953207227410322</v>
      </c>
      <c r="G84" s="33">
        <v>13.80000865264673</v>
      </c>
      <c r="H84" s="33">
        <v>9.632751028706828</v>
      </c>
      <c r="I84" s="33">
        <v>8.86008499092184</v>
      </c>
      <c r="J84" s="33">
        <v>6.903956788085946</v>
      </c>
      <c r="K84" s="33">
        <v>7.696536862211192</v>
      </c>
      <c r="L84" s="33">
        <v>8.239885769762195</v>
      </c>
      <c r="M84" s="33">
        <v>6.643131676529667</v>
      </c>
      <c r="N84" s="33">
        <v>7.289350548569049</v>
      </c>
      <c r="O84" s="33">
        <v>7.8414747761386545</v>
      </c>
      <c r="P84" s="40" t="s">
        <v>37</v>
      </c>
      <c r="Q84" s="47"/>
      <c r="R84" s="10"/>
      <c r="AD84" s="4"/>
      <c r="AE84" s="4"/>
      <c r="AF84" s="4"/>
      <c r="AG84" s="4"/>
      <c r="AH84" s="4"/>
      <c r="AI84" s="4"/>
      <c r="AJ84" s="4"/>
      <c r="AK84" s="4"/>
    </row>
    <row r="85" spans="1:37" ht="36.75" customHeight="1">
      <c r="A85" s="44"/>
      <c r="B85" s="38" t="s">
        <v>31</v>
      </c>
      <c r="C85" s="35">
        <v>9.004579296109492</v>
      </c>
      <c r="D85" s="35">
        <v>8.469934355840659</v>
      </c>
      <c r="E85" s="35">
        <v>8.72618752471094</v>
      </c>
      <c r="F85" s="35">
        <v>8.931593060638619</v>
      </c>
      <c r="G85" s="35">
        <v>9.676390721491492</v>
      </c>
      <c r="H85" s="35">
        <v>9.094102899395123</v>
      </c>
      <c r="I85" s="35">
        <v>8.383968869528003</v>
      </c>
      <c r="J85" s="35">
        <v>8.402848720119598</v>
      </c>
      <c r="K85" s="35">
        <v>8.115345400121212</v>
      </c>
      <c r="L85" s="35">
        <v>7.711317192505034</v>
      </c>
      <c r="M85" s="35">
        <v>7.86781426877828</v>
      </c>
      <c r="N85" s="35">
        <v>7.913791539107862</v>
      </c>
      <c r="O85" s="35">
        <v>8.45355426868878</v>
      </c>
      <c r="P85" s="41" t="s">
        <v>26</v>
      </c>
      <c r="Q85" s="47"/>
      <c r="R85" s="10"/>
      <c r="AD85" s="4"/>
      <c r="AE85" s="4"/>
      <c r="AF85" s="4"/>
      <c r="AG85" s="4"/>
      <c r="AH85" s="4"/>
      <c r="AI85" s="4"/>
      <c r="AJ85" s="4"/>
      <c r="AK85" s="4"/>
    </row>
    <row r="86" spans="1:37" ht="36.75" customHeight="1">
      <c r="A86" s="43">
        <f>A82+1</f>
        <v>2011</v>
      </c>
      <c r="B86" s="36" t="s">
        <v>29</v>
      </c>
      <c r="C86" s="54">
        <v>1578.355442723217</v>
      </c>
      <c r="D86" s="54">
        <v>1045.1152763781977</v>
      </c>
      <c r="E86" s="54">
        <v>604.1691109062021</v>
      </c>
      <c r="F86" s="54">
        <v>787.3256725588851</v>
      </c>
      <c r="G86" s="54">
        <v>1135.300340261044</v>
      </c>
      <c r="H86" s="54">
        <v>805.145277420831</v>
      </c>
      <c r="I86" s="54">
        <v>1273.4654578984557</v>
      </c>
      <c r="J86" s="54">
        <v>869.3535357290764</v>
      </c>
      <c r="K86" s="54">
        <v>1308.20309299511</v>
      </c>
      <c r="L86" s="54">
        <v>751.6133360901489</v>
      </c>
      <c r="M86" s="54">
        <v>848.449230168099</v>
      </c>
      <c r="N86" s="54">
        <v>728</v>
      </c>
      <c r="O86" s="54">
        <v>1136.440479852375</v>
      </c>
      <c r="P86" s="39" t="s">
        <v>28</v>
      </c>
      <c r="Q86" s="47"/>
      <c r="R86" s="10"/>
      <c r="AD86" s="4"/>
      <c r="AE86" s="4"/>
      <c r="AF86" s="4"/>
      <c r="AG86" s="4"/>
      <c r="AH86" s="4"/>
      <c r="AI86" s="4"/>
      <c r="AJ86" s="4"/>
      <c r="AK86" s="4"/>
    </row>
    <row r="87" spans="1:37" ht="36.75" customHeight="1">
      <c r="A87" s="42"/>
      <c r="B87" s="37" t="s">
        <v>30</v>
      </c>
      <c r="C87" s="34">
        <v>7.7288512945559384</v>
      </c>
      <c r="D87" s="34">
        <v>8.666301544402812</v>
      </c>
      <c r="E87" s="34">
        <v>9.076551555541581</v>
      </c>
      <c r="F87" s="34">
        <v>9.158253967215517</v>
      </c>
      <c r="G87" s="34">
        <v>8.660651423621454</v>
      </c>
      <c r="H87" s="34">
        <v>9.192368125321037</v>
      </c>
      <c r="I87" s="34">
        <v>9.161768477791323</v>
      </c>
      <c r="J87" s="34">
        <v>9.006074489747139</v>
      </c>
      <c r="K87" s="34">
        <v>8.140783322375086</v>
      </c>
      <c r="L87" s="34">
        <v>8.516743680365336</v>
      </c>
      <c r="M87" s="34">
        <v>10.608519641077958</v>
      </c>
      <c r="N87" s="34">
        <v>10.09</v>
      </c>
      <c r="O87" s="34">
        <v>8.66700266260214</v>
      </c>
      <c r="P87" s="40" t="s">
        <v>27</v>
      </c>
      <c r="Q87" s="47"/>
      <c r="R87" s="10"/>
      <c r="AD87" s="4"/>
      <c r="AE87" s="4"/>
      <c r="AF87" s="4"/>
      <c r="AG87" s="4"/>
      <c r="AH87" s="4"/>
      <c r="AI87" s="4"/>
      <c r="AJ87" s="4"/>
      <c r="AK87" s="4"/>
    </row>
    <row r="88" spans="1:37" ht="36.75" customHeight="1">
      <c r="A88" s="42"/>
      <c r="B88" s="37" t="s">
        <v>36</v>
      </c>
      <c r="C88" s="34">
        <v>6.125641739508073</v>
      </c>
      <c r="D88" s="34">
        <v>11.321035726575717</v>
      </c>
      <c r="E88" s="34">
        <v>11.811862056867382</v>
      </c>
      <c r="F88" s="34">
        <v>12.473870121034514</v>
      </c>
      <c r="G88" s="34">
        <v>7.579676613820762</v>
      </c>
      <c r="H88" s="34">
        <v>10.55787229689803</v>
      </c>
      <c r="I88" s="34">
        <v>10.109272963174362</v>
      </c>
      <c r="J88" s="34">
        <v>11.011425468265907</v>
      </c>
      <c r="K88" s="34">
        <v>7.035576733882235</v>
      </c>
      <c r="L88" s="34">
        <v>10.847244532131796</v>
      </c>
      <c r="M88" s="34">
        <v>13.624733065508428</v>
      </c>
      <c r="N88" s="34">
        <v>5.04</v>
      </c>
      <c r="O88" s="34">
        <v>9.111527589238591</v>
      </c>
      <c r="P88" s="40" t="s">
        <v>37</v>
      </c>
      <c r="Q88" s="47"/>
      <c r="R88" s="10"/>
      <c r="AD88" s="4"/>
      <c r="AE88" s="4"/>
      <c r="AF88" s="4"/>
      <c r="AG88" s="4"/>
      <c r="AH88" s="4"/>
      <c r="AI88" s="4"/>
      <c r="AJ88" s="4"/>
      <c r="AK88" s="4"/>
    </row>
    <row r="89" spans="1:37" ht="36.75" customHeight="1">
      <c r="A89" s="44"/>
      <c r="B89" s="38" t="s">
        <v>31</v>
      </c>
      <c r="C89" s="51">
        <v>7.807522881507086</v>
      </c>
      <c r="D89" s="51">
        <v>8.574231520867055</v>
      </c>
      <c r="E89" s="51">
        <v>8.960036000313051</v>
      </c>
      <c r="F89" s="51">
        <v>9.02852848431079</v>
      </c>
      <c r="G89" s="51">
        <v>8.71918548568002</v>
      </c>
      <c r="H89" s="51">
        <v>9.13698157855226</v>
      </c>
      <c r="I89" s="51">
        <v>9.131994877324049</v>
      </c>
      <c r="J89" s="51">
        <v>8.939023465153744</v>
      </c>
      <c r="K89" s="51">
        <v>8.140783322375086</v>
      </c>
      <c r="L89" s="51">
        <v>8.434762933922373</v>
      </c>
      <c r="M89" s="51">
        <v>10.451675117762399</v>
      </c>
      <c r="N89" s="51">
        <v>10.344015999999991</v>
      </c>
      <c r="O89" s="51">
        <v>8.652964356585677</v>
      </c>
      <c r="P89" s="52" t="s">
        <v>26</v>
      </c>
      <c r="Q89" s="47"/>
      <c r="R89" s="10"/>
      <c r="AD89" s="4"/>
      <c r="AE89" s="4"/>
      <c r="AF89" s="4"/>
      <c r="AG89" s="4"/>
      <c r="AH89" s="4"/>
      <c r="AI89" s="4"/>
      <c r="AJ89" s="4"/>
      <c r="AK89" s="4"/>
    </row>
    <row r="90" spans="1:37" ht="36.75" customHeight="1">
      <c r="A90" s="43">
        <f>A86+1</f>
        <v>2012</v>
      </c>
      <c r="B90" s="36" t="s">
        <v>29</v>
      </c>
      <c r="C90" s="54">
        <v>1168.9382275300854</v>
      </c>
      <c r="D90" s="54">
        <v>1248.7228648216628</v>
      </c>
      <c r="E90" s="54">
        <v>1649.7170039324812</v>
      </c>
      <c r="F90" s="54">
        <v>2129.5847151184416</v>
      </c>
      <c r="G90" s="54">
        <v>665</v>
      </c>
      <c r="H90" s="54">
        <v>623</v>
      </c>
      <c r="I90" s="54">
        <v>602</v>
      </c>
      <c r="J90" s="54">
        <v>1233.8588290132545</v>
      </c>
      <c r="K90" s="54">
        <v>1743.6584717004512</v>
      </c>
      <c r="L90" s="54">
        <v>707</v>
      </c>
      <c r="M90" s="54">
        <v>1869.6901400675738</v>
      </c>
      <c r="N90" s="54">
        <v>651</v>
      </c>
      <c r="O90" s="54">
        <v>1407.8753922127419</v>
      </c>
      <c r="P90" s="53" t="s">
        <v>28</v>
      </c>
      <c r="Q90" s="47"/>
      <c r="R90" s="10"/>
      <c r="AD90" s="4"/>
      <c r="AE90" s="4"/>
      <c r="AF90" s="4"/>
      <c r="AG90" s="4"/>
      <c r="AH90" s="4"/>
      <c r="AI90" s="4"/>
      <c r="AJ90" s="4"/>
      <c r="AK90" s="4"/>
    </row>
    <row r="91" spans="1:37" ht="36.75" customHeight="1">
      <c r="A91" s="42"/>
      <c r="B91" s="37" t="s">
        <v>36</v>
      </c>
      <c r="C91" s="34">
        <v>7.177832916016255</v>
      </c>
      <c r="D91" s="34">
        <v>6.235305641741455</v>
      </c>
      <c r="E91" s="34">
        <v>4.667339735826494</v>
      </c>
      <c r="F91" s="34">
        <v>5.10899101548337</v>
      </c>
      <c r="G91" s="34">
        <v>4.62</v>
      </c>
      <c r="H91" s="34">
        <v>4.45</v>
      </c>
      <c r="I91" s="34">
        <v>3.92</v>
      </c>
      <c r="J91" s="34">
        <v>5.126500087891458</v>
      </c>
      <c r="K91" s="34">
        <v>4.4231781847424685</v>
      </c>
      <c r="L91" s="34">
        <v>3.69</v>
      </c>
      <c r="M91" s="34">
        <v>3.7837729271928593</v>
      </c>
      <c r="N91" s="34">
        <v>2.84</v>
      </c>
      <c r="O91" s="34">
        <v>5.207949984055978</v>
      </c>
      <c r="P91" s="40" t="s">
        <v>37</v>
      </c>
      <c r="Q91" s="47"/>
      <c r="R91" s="10"/>
      <c r="AD91" s="4"/>
      <c r="AE91" s="4"/>
      <c r="AF91" s="4"/>
      <c r="AG91" s="4"/>
      <c r="AH91" s="4"/>
      <c r="AI91" s="4"/>
      <c r="AJ91" s="4"/>
      <c r="AK91" s="4"/>
    </row>
    <row r="92" spans="1:37" ht="36.75" customHeight="1">
      <c r="A92" s="44"/>
      <c r="B92" s="38" t="s">
        <v>31</v>
      </c>
      <c r="C92" s="51">
        <v>10.489313722609946</v>
      </c>
      <c r="D92" s="51">
        <v>9.410546746940161</v>
      </c>
      <c r="E92" s="51">
        <v>9.551967516526817</v>
      </c>
      <c r="F92" s="51">
        <v>9.631306280844232</v>
      </c>
      <c r="G92" s="51">
        <v>9.46</v>
      </c>
      <c r="H92" s="51">
        <v>9.1</v>
      </c>
      <c r="I92" s="51">
        <v>8</v>
      </c>
      <c r="J92" s="51">
        <v>7.927373720364203</v>
      </c>
      <c r="K92" s="51">
        <v>7.890742075676271</v>
      </c>
      <c r="L92" s="51">
        <v>7.51</v>
      </c>
      <c r="M92" s="51">
        <v>7.160380379878766</v>
      </c>
      <c r="N92" s="51">
        <v>5.77</v>
      </c>
      <c r="O92" s="51">
        <v>8.82772559563992</v>
      </c>
      <c r="P92" s="41" t="s">
        <v>26</v>
      </c>
      <c r="Q92" s="47"/>
      <c r="R92" s="10"/>
      <c r="AD92" s="4"/>
      <c r="AE92" s="4"/>
      <c r="AF92" s="4"/>
      <c r="AG92" s="4"/>
      <c r="AH92" s="4"/>
      <c r="AI92" s="4"/>
      <c r="AJ92" s="4"/>
      <c r="AK92" s="4"/>
    </row>
    <row r="93" spans="1:37" ht="36.75" customHeight="1">
      <c r="A93" s="43">
        <f>A90+1</f>
        <v>2013</v>
      </c>
      <c r="B93" s="36" t="s">
        <v>29</v>
      </c>
      <c r="C93" s="54">
        <v>1721.4264766545489</v>
      </c>
      <c r="D93" s="54">
        <v>1785.718266256542</v>
      </c>
      <c r="E93" s="54">
        <v>2012.6621612739016</v>
      </c>
      <c r="F93" s="54">
        <v>1992.4779837341237</v>
      </c>
      <c r="G93" s="54">
        <v>1820.8419711995946</v>
      </c>
      <c r="H93" s="54">
        <v>1958.3667524461057</v>
      </c>
      <c r="I93" s="54">
        <v>2060.8202759142837</v>
      </c>
      <c r="J93" s="54">
        <v>1698.6320791038572</v>
      </c>
      <c r="K93" s="54">
        <v>2135.4636059932855</v>
      </c>
      <c r="L93" s="54">
        <v>1883.6357099548036</v>
      </c>
      <c r="M93" s="54">
        <v>2010.532704897937</v>
      </c>
      <c r="N93" s="54">
        <v>2100.16043448547</v>
      </c>
      <c r="O93" s="54">
        <v>1927.1856401039004</v>
      </c>
      <c r="P93" s="39" t="s">
        <v>28</v>
      </c>
      <c r="Q93" s="47"/>
      <c r="R93" s="10"/>
      <c r="AD93" s="4"/>
      <c r="AE93" s="4"/>
      <c r="AF93" s="4"/>
      <c r="AG93" s="4"/>
      <c r="AH93" s="4"/>
      <c r="AI93" s="4"/>
      <c r="AJ93" s="4"/>
      <c r="AK93" s="4"/>
    </row>
    <row r="94" spans="1:37" ht="36.75" customHeight="1">
      <c r="A94" s="42"/>
      <c r="B94" s="37" t="s">
        <v>36</v>
      </c>
      <c r="C94" s="34">
        <v>3.859690842617432</v>
      </c>
      <c r="D94" s="34">
        <v>3.6072974727728444</v>
      </c>
      <c r="E94" s="34">
        <v>3.976161837987217</v>
      </c>
      <c r="F94" s="34">
        <v>3.787910004499869</v>
      </c>
      <c r="G94" s="34">
        <v>3.123464414120092</v>
      </c>
      <c r="H94" s="34">
        <v>4.810664019572321</v>
      </c>
      <c r="I94" s="34">
        <v>4.658765104028337</v>
      </c>
      <c r="J94" s="34">
        <v>6.102497297116638</v>
      </c>
      <c r="K94" s="34">
        <v>4.776290637829704</v>
      </c>
      <c r="L94" s="34">
        <v>4.423484898630964</v>
      </c>
      <c r="M94" s="34">
        <v>4.8644199746131855</v>
      </c>
      <c r="N94" s="34">
        <v>4.444728089693538</v>
      </c>
      <c r="O94" s="34">
        <v>4.196426907544984</v>
      </c>
      <c r="P94" s="40" t="s">
        <v>37</v>
      </c>
      <c r="Q94" s="47"/>
      <c r="R94" s="10"/>
      <c r="AD94" s="4"/>
      <c r="AE94" s="4"/>
      <c r="AF94" s="4"/>
      <c r="AG94" s="4"/>
      <c r="AH94" s="4"/>
      <c r="AI94" s="4"/>
      <c r="AJ94" s="4"/>
      <c r="AK94" s="4"/>
    </row>
    <row r="95" spans="1:37" ht="36.75" customHeight="1">
      <c r="A95" s="44"/>
      <c r="B95" s="38" t="s">
        <v>31</v>
      </c>
      <c r="C95" s="51">
        <v>6.462434234740586</v>
      </c>
      <c r="D95" s="51">
        <v>6.230053078166942</v>
      </c>
      <c r="E95" s="51">
        <v>6.606956384440458</v>
      </c>
      <c r="F95" s="51">
        <v>6.660380072076993</v>
      </c>
      <c r="G95" s="51">
        <v>5.910126558301768</v>
      </c>
      <c r="H95" s="51">
        <v>8.369137577215389</v>
      </c>
      <c r="I95" s="51">
        <v>9.032749529128944</v>
      </c>
      <c r="J95" s="51">
        <v>9.286171297803312</v>
      </c>
      <c r="K95" s="51">
        <v>9.78788831388459</v>
      </c>
      <c r="L95" s="51">
        <v>8.44466070384521</v>
      </c>
      <c r="M95" s="51">
        <v>8.810967668699151</v>
      </c>
      <c r="N95" s="51">
        <v>9.085392664311442</v>
      </c>
      <c r="O95" s="51">
        <v>7.663249699178882</v>
      </c>
      <c r="P95" s="41" t="s">
        <v>26</v>
      </c>
      <c r="Q95" s="47"/>
      <c r="R95" s="10"/>
      <c r="AD95" s="4"/>
      <c r="AE95" s="4"/>
      <c r="AF95" s="4"/>
      <c r="AG95" s="4"/>
      <c r="AH95" s="4"/>
      <c r="AI95" s="4"/>
      <c r="AJ95" s="4"/>
      <c r="AK95" s="4"/>
    </row>
    <row r="96" spans="1:37" ht="36.75" customHeight="1">
      <c r="A96" s="43">
        <f>A93+1</f>
        <v>2014</v>
      </c>
      <c r="B96" s="36" t="s">
        <v>29</v>
      </c>
      <c r="C96" s="54">
        <v>1769.308609927771</v>
      </c>
      <c r="D96" s="54">
        <v>1990.39695080507</v>
      </c>
      <c r="E96" s="54">
        <v>1980.164675114707</v>
      </c>
      <c r="F96" s="54">
        <v>2053.315486022911</v>
      </c>
      <c r="G96" s="54">
        <v>1912.4832539372974</v>
      </c>
      <c r="H96" s="54">
        <v>1992.8836225766954</v>
      </c>
      <c r="I96" s="54">
        <v>1934.650391579112</v>
      </c>
      <c r="J96" s="54">
        <v>1941.0405776871605</v>
      </c>
      <c r="K96" s="54">
        <v>1989.9241563347273</v>
      </c>
      <c r="L96" s="54">
        <v>1802.0408630727648</v>
      </c>
      <c r="M96" s="54">
        <v>2146.1032571348433</v>
      </c>
      <c r="N96" s="54">
        <v>364</v>
      </c>
      <c r="O96" s="54">
        <v>1942.3649567283096</v>
      </c>
      <c r="P96" s="39" t="s">
        <v>28</v>
      </c>
      <c r="Q96" s="47"/>
      <c r="R96" s="10"/>
      <c r="AD96" s="4"/>
      <c r="AE96" s="4"/>
      <c r="AF96" s="4"/>
      <c r="AG96" s="4"/>
      <c r="AH96" s="4"/>
      <c r="AI96" s="4"/>
      <c r="AJ96" s="4"/>
      <c r="AK96" s="4"/>
    </row>
    <row r="97" spans="1:37" ht="36.75" customHeight="1">
      <c r="A97" s="42"/>
      <c r="B97" s="37" t="s">
        <v>36</v>
      </c>
      <c r="C97" s="34">
        <v>6.521501023386732</v>
      </c>
      <c r="D97" s="34">
        <v>5.723891048770059</v>
      </c>
      <c r="E97" s="34">
        <v>5.644824614466461</v>
      </c>
      <c r="F97" s="34">
        <v>5.548990899831381</v>
      </c>
      <c r="G97" s="34">
        <v>5.332122170323873</v>
      </c>
      <c r="H97" s="34">
        <v>5.047228434630097</v>
      </c>
      <c r="I97" s="34">
        <v>4.823096942639138</v>
      </c>
      <c r="J97" s="34">
        <v>5.323759665728732</v>
      </c>
      <c r="K97" s="34">
        <v>5.638390394935348</v>
      </c>
      <c r="L97" s="34">
        <v>5.532089304372712</v>
      </c>
      <c r="M97" s="34">
        <v>4.058151707481842</v>
      </c>
      <c r="N97" s="34">
        <v>8.81</v>
      </c>
      <c r="O97" s="34">
        <v>5.412666705148158</v>
      </c>
      <c r="P97" s="40" t="s">
        <v>37</v>
      </c>
      <c r="Q97" s="47"/>
      <c r="R97" s="10"/>
      <c r="AD97" s="4"/>
      <c r="AE97" s="4"/>
      <c r="AF97" s="4"/>
      <c r="AG97" s="4"/>
      <c r="AH97" s="4"/>
      <c r="AI97" s="4"/>
      <c r="AJ97" s="4"/>
      <c r="AK97" s="4"/>
    </row>
    <row r="98" spans="1:18" ht="36.75" customHeight="1">
      <c r="A98" s="44"/>
      <c r="B98" s="50" t="s">
        <v>31</v>
      </c>
      <c r="C98" s="51">
        <v>10.80696202074742</v>
      </c>
      <c r="D98" s="51">
        <v>10.24298772442942</v>
      </c>
      <c r="E98" s="51">
        <v>10.677873783077748</v>
      </c>
      <c r="F98" s="51">
        <v>10.001440012385464</v>
      </c>
      <c r="G98" s="51">
        <v>9.416257334925005</v>
      </c>
      <c r="H98" s="51">
        <v>9.186456314386193</v>
      </c>
      <c r="I98" s="51">
        <v>9.059432508405962</v>
      </c>
      <c r="J98" s="51">
        <v>9.672499887972894</v>
      </c>
      <c r="K98" s="51">
        <v>9.740748013686458</v>
      </c>
      <c r="L98" s="51">
        <v>9.788845413469515</v>
      </c>
      <c r="M98" s="51">
        <v>8.276303414963683</v>
      </c>
      <c r="N98" s="51">
        <v>8.81</v>
      </c>
      <c r="O98" s="51">
        <v>9.784781793077988</v>
      </c>
      <c r="P98" s="52" t="s">
        <v>26</v>
      </c>
      <c r="Q98" s="47"/>
      <c r="R98" s="10"/>
    </row>
    <row r="99" spans="1:18" ht="36.75" customHeight="1">
      <c r="A99" s="43">
        <v>2015</v>
      </c>
      <c r="B99" s="36" t="s">
        <v>29</v>
      </c>
      <c r="C99" s="54">
        <v>1866.822180566317</v>
      </c>
      <c r="D99" s="54">
        <v>1986.8247722079257</v>
      </c>
      <c r="E99" s="54">
        <v>2630.2599572144277</v>
      </c>
      <c r="F99" s="54">
        <v>2016.405698909698</v>
      </c>
      <c r="G99" s="54">
        <v>1800.0227807321774</v>
      </c>
      <c r="H99" s="54">
        <v>1959.57408821736</v>
      </c>
      <c r="I99" s="54">
        <v>2199.9871783145954</v>
      </c>
      <c r="J99" s="54">
        <v>1481.0534821856263</v>
      </c>
      <c r="K99" s="54">
        <v>1947.5429852305351</v>
      </c>
      <c r="L99" s="54">
        <v>1776.3167245876107</v>
      </c>
      <c r="M99" s="54">
        <v>1098.6301497498446</v>
      </c>
      <c r="N99" s="54">
        <v>2424.42978455652</v>
      </c>
      <c r="O99" s="54">
        <v>1948.6242308720239</v>
      </c>
      <c r="P99" s="39" t="s">
        <v>28</v>
      </c>
      <c r="Q99" s="47"/>
      <c r="R99" s="10"/>
    </row>
    <row r="100" spans="1:18" ht="36.75" customHeight="1">
      <c r="A100" s="42"/>
      <c r="B100" s="37" t="s">
        <v>36</v>
      </c>
      <c r="C100" s="34">
        <v>4.323326000782082</v>
      </c>
      <c r="D100" s="34">
        <v>6.235305641741455</v>
      </c>
      <c r="E100" s="34">
        <v>4.667339735826494</v>
      </c>
      <c r="F100" s="34">
        <v>5.10899101548337</v>
      </c>
      <c r="G100" s="34">
        <v>4.62</v>
      </c>
      <c r="H100" s="34">
        <v>4.45</v>
      </c>
      <c r="I100" s="34">
        <v>3.92</v>
      </c>
      <c r="J100" s="34">
        <v>5.126500087891458</v>
      </c>
      <c r="K100" s="34">
        <v>3.6072974727728444</v>
      </c>
      <c r="L100" s="34">
        <v>5.332122170323873</v>
      </c>
      <c r="M100" s="34">
        <v>5.638390394935348</v>
      </c>
      <c r="N100" s="34">
        <v>5.638390394935348</v>
      </c>
      <c r="O100" s="34">
        <v>4.9</v>
      </c>
      <c r="P100" s="40" t="s">
        <v>37</v>
      </c>
      <c r="Q100" s="47"/>
      <c r="R100" s="10"/>
    </row>
    <row r="101" spans="1:18" ht="36.75" customHeight="1">
      <c r="A101" s="44"/>
      <c r="B101" s="50" t="s">
        <v>31</v>
      </c>
      <c r="C101" s="51">
        <v>7.97044260045716</v>
      </c>
      <c r="D101" s="51">
        <v>8.234708303987272</v>
      </c>
      <c r="E101" s="51">
        <v>8.199651667404089</v>
      </c>
      <c r="F101" s="51">
        <v>9.641640027212073</v>
      </c>
      <c r="G101" s="51">
        <v>9.567737830066664</v>
      </c>
      <c r="H101" s="51">
        <v>9.85442529969992</v>
      </c>
      <c r="I101" s="51">
        <v>9.634082604282701</v>
      </c>
      <c r="J101" s="51">
        <v>10.587642916817668</v>
      </c>
      <c r="K101" s="51">
        <v>10.92023013928917</v>
      </c>
      <c r="L101" s="51">
        <v>10.835235942680763</v>
      </c>
      <c r="M101" s="51">
        <v>10.260035288360559</v>
      </c>
      <c r="N101" s="51">
        <v>10.934548159259545</v>
      </c>
      <c r="O101" s="51">
        <v>9.473210482415285</v>
      </c>
      <c r="P101" s="52" t="s">
        <v>26</v>
      </c>
      <c r="Q101" s="47"/>
      <c r="R101" s="10"/>
    </row>
    <row r="102" spans="1:18" ht="36.75" customHeight="1">
      <c r="A102" s="43">
        <v>2016</v>
      </c>
      <c r="B102" s="36" t="s">
        <v>29</v>
      </c>
      <c r="C102" s="54">
        <v>1728.8851129564414</v>
      </c>
      <c r="D102" s="54">
        <v>1934.9579868710684</v>
      </c>
      <c r="E102" s="54">
        <v>2493.48398835836</v>
      </c>
      <c r="F102" s="54">
        <v>1771</v>
      </c>
      <c r="G102" s="54">
        <v>2288.469654634437</v>
      </c>
      <c r="H102" s="54">
        <v>1715</v>
      </c>
      <c r="I102" s="54">
        <v>2105.068101585255</v>
      </c>
      <c r="J102" s="54">
        <v>2426.0036994008005</v>
      </c>
      <c r="K102" s="54">
        <v>1768.0576130119518</v>
      </c>
      <c r="L102" s="54">
        <v>1792</v>
      </c>
      <c r="M102" s="54">
        <v>1893.3034429647985</v>
      </c>
      <c r="N102" s="54">
        <v>1836.9441423116334</v>
      </c>
      <c r="O102" s="54">
        <v>1963.7349406718342</v>
      </c>
      <c r="P102" s="39" t="s">
        <v>28</v>
      </c>
      <c r="Q102" s="47"/>
      <c r="R102" s="10"/>
    </row>
    <row r="103" spans="1:18" ht="36.75" customHeight="1">
      <c r="A103" s="42"/>
      <c r="B103" s="37" t="s">
        <v>36</v>
      </c>
      <c r="C103" s="34">
        <v>6.090758050859272</v>
      </c>
      <c r="D103" s="34">
        <v>6.2</v>
      </c>
      <c r="E103" s="34">
        <v>6.1</v>
      </c>
      <c r="F103" s="34">
        <v>5.9</v>
      </c>
      <c r="G103" s="34">
        <v>5.8</v>
      </c>
      <c r="H103" s="34">
        <v>5.10899101548337</v>
      </c>
      <c r="I103" s="34">
        <v>4.62</v>
      </c>
      <c r="J103" s="34">
        <v>4.45</v>
      </c>
      <c r="K103" s="34">
        <v>5.5</v>
      </c>
      <c r="L103" s="34">
        <v>5.4</v>
      </c>
      <c r="M103" s="34">
        <v>5.641434114688263</v>
      </c>
      <c r="N103" s="34">
        <v>5.6</v>
      </c>
      <c r="O103" s="34">
        <v>5.5</v>
      </c>
      <c r="P103" s="40" t="s">
        <v>37</v>
      </c>
      <c r="Q103" s="47"/>
      <c r="R103" s="10"/>
    </row>
    <row r="104" spans="1:18" ht="36.75" customHeight="1">
      <c r="A104" s="44"/>
      <c r="B104" s="50" t="s">
        <v>31</v>
      </c>
      <c r="C104" s="51">
        <v>11.149550147187496</v>
      </c>
      <c r="D104" s="51">
        <v>10.995154670860623</v>
      </c>
      <c r="E104" s="51">
        <v>10.126876781163157</v>
      </c>
      <c r="F104" s="51">
        <v>9.56</v>
      </c>
      <c r="G104" s="51">
        <v>9.63193019847818</v>
      </c>
      <c r="H104" s="51">
        <v>9.32</v>
      </c>
      <c r="I104" s="51">
        <v>9.049014354604719</v>
      </c>
      <c r="J104" s="51">
        <v>9.72568689819704</v>
      </c>
      <c r="K104" s="51">
        <v>9.513294036484545</v>
      </c>
      <c r="L104" s="51">
        <v>9.66</v>
      </c>
      <c r="M104" s="51">
        <v>10.574148817806893</v>
      </c>
      <c r="N104" s="51">
        <v>11.41548202253691</v>
      </c>
      <c r="O104" s="51">
        <v>10.187408033862356</v>
      </c>
      <c r="P104" s="52" t="s">
        <v>26</v>
      </c>
      <c r="Q104" s="47"/>
      <c r="R104" s="10"/>
    </row>
    <row r="105" spans="1:18" ht="36.75" customHeight="1">
      <c r="A105" s="43">
        <v>2017</v>
      </c>
      <c r="B105" s="36" t="s">
        <v>29</v>
      </c>
      <c r="C105" s="54">
        <v>1716.684788091346</v>
      </c>
      <c r="D105" s="54">
        <v>2184.5761567577333</v>
      </c>
      <c r="E105" s="54">
        <v>2175.713092610014</v>
      </c>
      <c r="F105" s="54">
        <v>2803.2563984651683</v>
      </c>
      <c r="G105" s="54">
        <v>1123.854073831068</v>
      </c>
      <c r="H105" s="54">
        <v>1990.5861225757599</v>
      </c>
      <c r="I105" s="54">
        <v>2466.345524784022</v>
      </c>
      <c r="J105" s="54">
        <v>2185.4379841834316</v>
      </c>
      <c r="K105" s="54">
        <v>2080.1892309015648</v>
      </c>
      <c r="L105" s="54">
        <v>2195.9662943255958</v>
      </c>
      <c r="M105" s="54">
        <v>2164.8975199089837</v>
      </c>
      <c r="N105" s="54">
        <v>1325.6832032148675</v>
      </c>
      <c r="O105" s="54">
        <v>2081.4566215588216</v>
      </c>
      <c r="P105" s="39" t="s">
        <v>28</v>
      </c>
      <c r="Q105" s="47"/>
      <c r="R105" s="10"/>
    </row>
    <row r="106" spans="1:18" ht="36.75" customHeight="1">
      <c r="A106" s="42"/>
      <c r="B106" s="37" t="s">
        <v>36</v>
      </c>
      <c r="C106" s="34">
        <v>5.813918186227558</v>
      </c>
      <c r="D106" s="34">
        <v>7.012325807500591</v>
      </c>
      <c r="E106" s="34">
        <v>5.917195223887402</v>
      </c>
      <c r="F106" s="34">
        <v>5.315605198358743</v>
      </c>
      <c r="G106" s="34">
        <v>5.559846797490288</v>
      </c>
      <c r="H106" s="34">
        <v>6.192969290127672</v>
      </c>
      <c r="I106" s="34">
        <v>6.1060920635048</v>
      </c>
      <c r="J106" s="34">
        <v>5.43102451127245</v>
      </c>
      <c r="K106" s="34">
        <v>5.911597084580643</v>
      </c>
      <c r="L106" s="34">
        <v>6.337788815515395</v>
      </c>
      <c r="M106" s="34">
        <v>6.402783015790739</v>
      </c>
      <c r="N106" s="34">
        <v>6.306276637227344</v>
      </c>
      <c r="O106" s="34">
        <v>11.33723227919923</v>
      </c>
      <c r="P106" s="40" t="s">
        <v>37</v>
      </c>
      <c r="Q106" s="47"/>
      <c r="R106" s="10"/>
    </row>
    <row r="107" spans="1:18" ht="36.75" customHeight="1">
      <c r="A107" s="44"/>
      <c r="B107" s="50" t="s">
        <v>31</v>
      </c>
      <c r="C107" s="51">
        <v>11.118988241960542</v>
      </c>
      <c r="D107" s="51">
        <v>11.004352777831885</v>
      </c>
      <c r="E107" s="51">
        <v>11.278118863540588</v>
      </c>
      <c r="F107" s="51">
        <v>10.916821125450273</v>
      </c>
      <c r="G107" s="51">
        <v>11.232458782363791</v>
      </c>
      <c r="H107" s="51">
        <v>10.894534490032829</v>
      </c>
      <c r="I107" s="51">
        <v>10.920396934987664</v>
      </c>
      <c r="J107" s="51">
        <v>11.159706277793948</v>
      </c>
      <c r="K107" s="51">
        <v>11.104125484967575</v>
      </c>
      <c r="L107" s="51">
        <v>12.009258271700116</v>
      </c>
      <c r="M107" s="51">
        <v>13.219521034526934</v>
      </c>
      <c r="N107" s="51">
        <v>13.022398220436184</v>
      </c>
      <c r="O107" s="51">
        <v>11.349546105266642</v>
      </c>
      <c r="P107" s="52" t="s">
        <v>26</v>
      </c>
      <c r="Q107" s="47"/>
      <c r="R107" s="10"/>
    </row>
    <row r="108" spans="1:17" ht="35.25" customHeight="1">
      <c r="A108" s="18" t="s">
        <v>40</v>
      </c>
      <c r="Q108" s="49"/>
    </row>
    <row r="109" spans="1:17" ht="35.25" customHeight="1">
      <c r="A109" s="19" t="s">
        <v>41</v>
      </c>
      <c r="Q109" s="49"/>
    </row>
    <row r="110" ht="36" customHeight="1">
      <c r="A110" s="7" t="s">
        <v>39</v>
      </c>
    </row>
    <row r="111" spans="1:16" ht="36" customHeight="1">
      <c r="A111" s="7" t="s">
        <v>38</v>
      </c>
      <c r="B111" s="11"/>
      <c r="C111" s="11"/>
      <c r="D111" s="11"/>
      <c r="E111" s="11"/>
      <c r="F111" s="11"/>
      <c r="G111" s="11"/>
      <c r="H111" s="11"/>
      <c r="I111" s="11"/>
      <c r="J111" s="11"/>
      <c r="K111" s="11"/>
      <c r="L111" s="11"/>
      <c r="M111" s="11"/>
      <c r="N111" s="11"/>
      <c r="O111" s="11"/>
      <c r="P111" s="17"/>
    </row>
    <row r="112" spans="2:16" ht="15" customHeight="1">
      <c r="B112" s="11"/>
      <c r="C112" s="11"/>
      <c r="D112" s="11"/>
      <c r="E112" s="11"/>
      <c r="F112" s="11"/>
      <c r="G112" s="11"/>
      <c r="H112" s="11"/>
      <c r="I112" s="11"/>
      <c r="J112" s="11"/>
      <c r="K112" s="11"/>
      <c r="L112" s="11"/>
      <c r="M112" s="11"/>
      <c r="N112" s="11"/>
      <c r="O112" s="11"/>
      <c r="P112" s="17"/>
    </row>
  </sheetData>
  <sheetProtection/>
  <printOptions horizontalCentered="1" verticalCentered="1"/>
  <pageMargins left="0.3937007874015748" right="0.3937007874015748" top="0.5905511811023623" bottom="0.3937007874015748" header="0" footer="0"/>
  <pageSetup fitToHeight="1" fitToWidth="1" horizontalDpi="600" verticalDpi="600" orientation="portrait" paperSize="9" scale="1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Cezmi ONAT</cp:lastModifiedBy>
  <cp:lastPrinted>2015-02-20T13:12:06Z</cp:lastPrinted>
  <dcterms:created xsi:type="dcterms:W3CDTF">2005-07-12T11:49:45Z</dcterms:created>
  <dcterms:modified xsi:type="dcterms:W3CDTF">2018-04-04T14:28:39Z</dcterms:modified>
  <cp:category/>
  <cp:version/>
  <cp:contentType/>
  <cp:contentStatus/>
</cp:coreProperties>
</file>