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 2-8" sheetId="1" r:id="rId1"/>
  </sheets>
  <definedNames>
    <definedName name="__123Graph_A" localSheetId="0" hidden="1">'tablo 2-8'!#REF!</definedName>
    <definedName name="__123Graph_B" localSheetId="0" hidden="1">'tablo 2-8'!#REF!</definedName>
    <definedName name="__123Graph_C" localSheetId="0" hidden="1">'tablo 2-8'!#REF!</definedName>
    <definedName name="__123Graph_D" localSheetId="0" hidden="1">'tablo 2-8'!#REF!</definedName>
    <definedName name="__123Graph_E" localSheetId="0" hidden="1">'tablo 2-8'!#REF!</definedName>
    <definedName name="__123Graph_F" localSheetId="0" hidden="1">'tablo 2-8'!#REF!</definedName>
    <definedName name="__123Graph_X" localSheetId="0" hidden="1">'tablo 2-8'!$A$7804:$A$7842</definedName>
    <definedName name="_Fill" localSheetId="0" hidden="1">'tablo 2-8'!$A$735:$A$913</definedName>
    <definedName name="K80_" localSheetId="0">'tablo 2-8'!$M$8012:$T$8021</definedName>
    <definedName name="O80_" localSheetId="0">'tablo 2-8'!$M$8037:$T$8046</definedName>
    <definedName name="Print_Area_MI" localSheetId="0">'tablo 2-8'!$A$630:$D$685</definedName>
    <definedName name="_xlnm.Print_Area" localSheetId="0">'tablo 2-8'!$A$1:$J$44</definedName>
  </definedNames>
  <calcPr fullCalcOnLoad="1"/>
</workbook>
</file>

<file path=xl/sharedStrings.xml><?xml version="1.0" encoding="utf-8"?>
<sst xmlns="http://schemas.openxmlformats.org/spreadsheetml/2006/main" count="54" uniqueCount="22">
  <si>
    <t>(Cari Fiyatlarla, Bin TL.)</t>
  </si>
  <si>
    <t>(At Current Prices, In Thousands of TL.)</t>
  </si>
  <si>
    <t>TOPLAM</t>
  </si>
  <si>
    <t>TOTAL</t>
  </si>
  <si>
    <t xml:space="preserve"> KAMU</t>
  </si>
  <si>
    <t>PUBLIC</t>
  </si>
  <si>
    <t xml:space="preserve"> ÖZEL</t>
  </si>
  <si>
    <t>PRIVATE</t>
  </si>
  <si>
    <t xml:space="preserve"> KAMU / TOPLAM (%)</t>
  </si>
  <si>
    <t>PUBLIC / TOTAL (%)</t>
  </si>
  <si>
    <t xml:space="preserve"> ÖZEL / TOPLAM (%)</t>
  </si>
  <si>
    <t>PRIVATE / TOTAL (%)</t>
  </si>
  <si>
    <t>TOPLAM / GSYH (%)</t>
  </si>
  <si>
    <t>TOTAL / GDP (%)</t>
  </si>
  <si>
    <t xml:space="preserve"> KAMU / GSYH (%)</t>
  </si>
  <si>
    <t>PUBLIC / GDP (%)</t>
  </si>
  <si>
    <t xml:space="preserve"> ÖZEL /GSYH (%)</t>
  </si>
  <si>
    <t>PRIVATE / GDP (%)</t>
  </si>
  <si>
    <t>KAYNAK: Kalkınma Bakanlığı 2018 Yılı Programı</t>
  </si>
  <si>
    <t>SOURCE: Ministry of Development Annual Programme 2018</t>
  </si>
  <si>
    <t>TABLO 2.8 : SABİT SERMAYE YATIRIMLARI (1998-2016)</t>
  </si>
  <si>
    <t>TABLE 2.8 : GROSS FIXED INVESTMENTS (1998-2016)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</si>
</sst>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0_)"/>
    <numFmt numFmtId="182" formatCode="0.0"/>
    <numFmt numFmtId="183" formatCode="#,##0_ ;\-#,##0\ "/>
  </numFmts>
  <fonts count="43">
    <font>
      <sz val="10"/>
      <name val="SWISS"/>
      <family val="0"/>
    </font>
    <font>
      <sz val="11"/>
      <color indexed="8"/>
      <name val="Calibri"/>
      <family val="2"/>
    </font>
    <font>
      <sz val="12"/>
      <name val="SWISS"/>
      <family val="0"/>
    </font>
    <font>
      <b/>
      <sz val="12"/>
      <name val="Tahoma"/>
      <family val="2"/>
    </font>
    <font>
      <b/>
      <sz val="12"/>
      <name val="Arial Tur"/>
      <family val="0"/>
    </font>
    <font>
      <sz val="12"/>
      <name val="Arial Tur"/>
      <family val="0"/>
    </font>
    <font>
      <sz val="12"/>
      <name val="Tahoma"/>
      <family val="2"/>
    </font>
    <font>
      <sz val="14"/>
      <color indexed="8"/>
      <name val="Tahoma"/>
      <family val="2"/>
    </font>
    <font>
      <sz val="12"/>
      <name val="BERNHARD"/>
      <family val="0"/>
    </font>
    <font>
      <sz val="11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2" borderId="0">
      <alignment/>
      <protection/>
    </xf>
    <xf numFmtId="0" fontId="8" fillId="0" borderId="0">
      <alignment/>
      <protection/>
    </xf>
    <xf numFmtId="180" fontId="2" fillId="0" borderId="0">
      <alignment/>
      <protection/>
    </xf>
    <xf numFmtId="0" fontId="26" fillId="26" borderId="8" applyNumberFormat="0" applyFont="0" applyAlignment="0" applyProtection="0"/>
    <xf numFmtId="0" fontId="40" fillId="27" borderId="0" applyNumberFormat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26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180" fontId="3" fillId="0" borderId="0" xfId="49" applyFont="1" applyAlignment="1" applyProtection="1" quotePrefix="1">
      <alignment horizontal="left"/>
      <protection/>
    </xf>
    <xf numFmtId="180" fontId="3" fillId="0" borderId="0" xfId="49" applyFont="1" applyProtection="1">
      <alignment/>
      <protection/>
    </xf>
    <xf numFmtId="180" fontId="4" fillId="0" borderId="0" xfId="49" applyFont="1" applyProtection="1">
      <alignment/>
      <protection/>
    </xf>
    <xf numFmtId="180" fontId="5" fillId="0" borderId="0" xfId="49" applyFont="1">
      <alignment/>
      <protection/>
    </xf>
    <xf numFmtId="180" fontId="5" fillId="0" borderId="0" xfId="49" applyFont="1" applyProtection="1">
      <alignment/>
      <protection/>
    </xf>
    <xf numFmtId="180" fontId="6" fillId="0" borderId="0" xfId="49" applyFont="1" applyProtection="1">
      <alignment/>
      <protection/>
    </xf>
    <xf numFmtId="180" fontId="3" fillId="0" borderId="0" xfId="49" applyFont="1" applyAlignment="1" applyProtection="1">
      <alignment horizontal="right"/>
      <protection/>
    </xf>
    <xf numFmtId="180" fontId="3" fillId="0" borderId="0" xfId="49" applyNumberFormat="1" applyFont="1" applyProtection="1">
      <alignment/>
      <protection/>
    </xf>
    <xf numFmtId="180" fontId="3" fillId="0" borderId="10" xfId="49" applyFont="1" applyBorder="1" applyProtection="1">
      <alignment/>
      <protection/>
    </xf>
    <xf numFmtId="181" fontId="3" fillId="0" borderId="0" xfId="49" applyNumberFormat="1" applyFont="1" applyProtection="1">
      <alignment/>
      <protection/>
    </xf>
    <xf numFmtId="181" fontId="3" fillId="0" borderId="11" xfId="49" applyNumberFormat="1" applyFont="1" applyBorder="1" applyAlignment="1" applyProtection="1">
      <alignment horizontal="right"/>
      <protection/>
    </xf>
    <xf numFmtId="180" fontId="4" fillId="0" borderId="12" xfId="49" applyFont="1" applyBorder="1" applyProtection="1">
      <alignment/>
      <protection/>
    </xf>
    <xf numFmtId="180" fontId="3" fillId="0" borderId="13" xfId="49" applyFont="1" applyBorder="1" applyProtection="1">
      <alignment/>
      <protection/>
    </xf>
    <xf numFmtId="180" fontId="3" fillId="0" borderId="0" xfId="49" applyFont="1" applyBorder="1" applyProtection="1">
      <alignment/>
      <protection/>
    </xf>
    <xf numFmtId="180" fontId="4" fillId="0" borderId="14" xfId="49" applyFont="1" applyBorder="1" applyProtection="1">
      <alignment/>
      <protection/>
    </xf>
    <xf numFmtId="37" fontId="3" fillId="0" borderId="0" xfId="49" applyNumberFormat="1" applyFont="1" applyProtection="1">
      <alignment/>
      <protection/>
    </xf>
    <xf numFmtId="180" fontId="3" fillId="0" borderId="14" xfId="49" applyFont="1" applyBorder="1" applyProtection="1">
      <alignment/>
      <protection/>
    </xf>
    <xf numFmtId="37" fontId="4" fillId="0" borderId="0" xfId="49" applyNumberFormat="1" applyFont="1" applyProtection="1">
      <alignment/>
      <protection/>
    </xf>
    <xf numFmtId="180" fontId="6" fillId="0" borderId="0" xfId="49" applyFont="1">
      <alignment/>
      <protection/>
    </xf>
    <xf numFmtId="180" fontId="5" fillId="0" borderId="0" xfId="49" applyFont="1" applyBorder="1">
      <alignment/>
      <protection/>
    </xf>
    <xf numFmtId="180" fontId="3" fillId="0" borderId="0" xfId="49" applyNumberFormat="1" applyFont="1" applyBorder="1" applyProtection="1">
      <alignment/>
      <protection/>
    </xf>
    <xf numFmtId="180" fontId="3" fillId="0" borderId="15" xfId="49" applyFont="1" applyBorder="1" applyProtection="1">
      <alignment/>
      <protection/>
    </xf>
    <xf numFmtId="180" fontId="3" fillId="0" borderId="16" xfId="49" applyNumberFormat="1" applyFont="1" applyBorder="1" applyProtection="1">
      <alignment/>
      <protection/>
    </xf>
    <xf numFmtId="180" fontId="3" fillId="0" borderId="17" xfId="49" applyFont="1" applyBorder="1" applyProtection="1">
      <alignment/>
      <protection/>
    </xf>
    <xf numFmtId="180" fontId="6" fillId="0" borderId="0" xfId="49" applyNumberFormat="1" applyFont="1" applyProtection="1">
      <alignment/>
      <protection/>
    </xf>
    <xf numFmtId="0" fontId="7" fillId="2" borderId="0" xfId="0" applyFont="1" applyAlignment="1">
      <alignment/>
    </xf>
    <xf numFmtId="37" fontId="7" fillId="2" borderId="0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180" fontId="4" fillId="0" borderId="0" xfId="49" applyFont="1" applyAlignment="1" applyProtection="1" quotePrefix="1">
      <alignment horizontal="left"/>
      <protection/>
    </xf>
    <xf numFmtId="181" fontId="4" fillId="0" borderId="0" xfId="49" applyNumberFormat="1" applyFont="1" applyProtection="1">
      <alignment/>
      <protection/>
    </xf>
    <xf numFmtId="180" fontId="4" fillId="0" borderId="0" xfId="49" applyFont="1" applyBorder="1" applyProtection="1">
      <alignment/>
      <protection/>
    </xf>
    <xf numFmtId="182" fontId="4" fillId="0" borderId="0" xfId="49" applyNumberFormat="1" applyFont="1" applyProtection="1">
      <alignment/>
      <protection/>
    </xf>
    <xf numFmtId="183" fontId="3" fillId="0" borderId="0" xfId="49" applyNumberFormat="1" applyFont="1" applyAlignment="1" applyProtection="1">
      <alignment horizontal="right"/>
      <protection/>
    </xf>
    <xf numFmtId="0" fontId="9" fillId="0" borderId="0" xfId="48" applyFont="1" applyProtection="1">
      <alignment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ab2-3" xfId="48"/>
    <cellStyle name="Normal_tab2-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K7842"/>
  <sheetViews>
    <sheetView tabSelected="1" defaultGridColor="0" view="pageBreakPreview" zoomScale="60" zoomScaleNormal="60" zoomScalePageLayoutView="0" colorId="22" workbookViewId="0" topLeftCell="A1">
      <selection activeCell="A3" sqref="A3"/>
    </sheetView>
  </sheetViews>
  <sheetFormatPr defaultColWidth="19.875" defaultRowHeight="12.75"/>
  <cols>
    <col min="1" max="1" width="31.75390625" style="5" customWidth="1"/>
    <col min="2" max="8" width="18.875" style="5" customWidth="1"/>
    <col min="9" max="9" width="1.37890625" style="5" customWidth="1"/>
    <col min="10" max="10" width="31.375" style="5" customWidth="1"/>
    <col min="11" max="11" width="19.875" style="5" customWidth="1"/>
    <col min="12" max="19" width="15.00390625" style="5" customWidth="1"/>
    <col min="20" max="24" width="16.25390625" style="5" customWidth="1"/>
    <col min="25" max="25" width="19.875" style="5" customWidth="1"/>
    <col min="26" max="26" width="21.375" style="5" customWidth="1"/>
    <col min="27" max="16384" width="19.875" style="5" customWidth="1"/>
  </cols>
  <sheetData>
    <row r="1" spans="1:245" ht="24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24" customHeight="1">
      <c r="A2" s="1" t="s">
        <v>21</v>
      </c>
      <c r="B2" s="2"/>
      <c r="C2" s="2"/>
      <c r="D2" s="2"/>
      <c r="E2" s="2"/>
      <c r="F2" s="6"/>
      <c r="G2" s="2"/>
      <c r="H2" s="2"/>
      <c r="I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6" ht="24" customHeight="1">
      <c r="A3" s="2"/>
      <c r="B3" s="2"/>
      <c r="C3" s="2"/>
      <c r="D3" s="2"/>
      <c r="E3" s="2"/>
      <c r="F3" s="6"/>
      <c r="G3" s="2"/>
      <c r="H3" s="2"/>
      <c r="I3" s="2"/>
      <c r="J3" s="7" t="s">
        <v>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s="4" customFormat="1" ht="24" customHeight="1">
      <c r="A4" s="2"/>
      <c r="B4" s="8"/>
      <c r="C4" s="8"/>
      <c r="D4" s="8"/>
      <c r="E4" s="8"/>
      <c r="F4" s="8"/>
      <c r="G4" s="8"/>
      <c r="H4" s="8"/>
      <c r="I4" s="8"/>
      <c r="J4" s="7" t="s">
        <v>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/>
      <c r="AB4" s="5"/>
      <c r="AC4" s="5"/>
    </row>
    <row r="5" spans="1:26" s="4" customFormat="1" ht="24" customHeight="1">
      <c r="A5" s="9"/>
      <c r="B5" s="11">
        <v>1998</v>
      </c>
      <c r="C5" s="11">
        <v>1999</v>
      </c>
      <c r="D5" s="11">
        <v>2000</v>
      </c>
      <c r="E5" s="11">
        <v>2001</v>
      </c>
      <c r="F5" s="11">
        <v>2002</v>
      </c>
      <c r="G5" s="11">
        <v>2003</v>
      </c>
      <c r="H5" s="11">
        <v>2004</v>
      </c>
      <c r="I5" s="11"/>
      <c r="J5" s="1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5"/>
      <c r="Z5" s="5"/>
    </row>
    <row r="6" spans="1:26" s="4" customFormat="1" ht="24" customHeight="1">
      <c r="A6" s="13"/>
      <c r="B6" s="2"/>
      <c r="C6" s="2"/>
      <c r="D6" s="2"/>
      <c r="E6" s="2"/>
      <c r="F6" s="2"/>
      <c r="G6" s="14"/>
      <c r="I6" s="14"/>
      <c r="J6" s="1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5"/>
      <c r="Z6" s="5"/>
    </row>
    <row r="7" spans="1:26" s="4" customFormat="1" ht="24" customHeight="1">
      <c r="A7" s="13" t="s">
        <v>2</v>
      </c>
      <c r="B7" s="33">
        <v>16861564.84094579</v>
      </c>
      <c r="C7" s="33">
        <v>21332540.25695319</v>
      </c>
      <c r="D7" s="33">
        <v>38066600.76351104</v>
      </c>
      <c r="E7" s="33">
        <v>44356407.342813246</v>
      </c>
      <c r="F7" s="33">
        <v>70474242.8470221</v>
      </c>
      <c r="G7" s="33">
        <v>97573332.3247827</v>
      </c>
      <c r="H7" s="33">
        <v>146656799.59978402</v>
      </c>
      <c r="I7" s="16"/>
      <c r="J7" s="17" t="s">
        <v>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3"/>
      <c r="W7" s="3"/>
      <c r="X7" s="5"/>
      <c r="Y7" s="5"/>
      <c r="Z7" s="5"/>
    </row>
    <row r="8" spans="1:23" s="4" customFormat="1" ht="24" customHeight="1">
      <c r="A8" s="13" t="s">
        <v>4</v>
      </c>
      <c r="B8" s="33">
        <v>3359432.909524477</v>
      </c>
      <c r="C8" s="33">
        <v>5172829.080097182</v>
      </c>
      <c r="D8" s="33">
        <v>8602117.3922802</v>
      </c>
      <c r="E8" s="33">
        <v>11300049.27726</v>
      </c>
      <c r="F8" s="33">
        <v>17307671.6</v>
      </c>
      <c r="G8" s="33">
        <v>17287521.3</v>
      </c>
      <c r="H8" s="33">
        <v>17977066</v>
      </c>
      <c r="I8" s="16"/>
      <c r="J8" s="17" t="s">
        <v>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"/>
      <c r="W8" s="3"/>
    </row>
    <row r="9" spans="1:23" s="4" customFormat="1" ht="24" customHeight="1">
      <c r="A9" s="13" t="s">
        <v>6</v>
      </c>
      <c r="B9" s="33">
        <v>13502131.931421313</v>
      </c>
      <c r="C9" s="33">
        <v>16159711.17685601</v>
      </c>
      <c r="D9" s="33">
        <v>29464483.37123084</v>
      </c>
      <c r="E9" s="33">
        <v>33056358.065553248</v>
      </c>
      <c r="F9" s="33">
        <v>53166571.2470221</v>
      </c>
      <c r="G9" s="33">
        <v>80285811.0247827</v>
      </c>
      <c r="H9" s="33">
        <v>128679733.59978402</v>
      </c>
      <c r="I9" s="16"/>
      <c r="J9" s="17" t="s">
        <v>7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"/>
      <c r="W9" s="3"/>
    </row>
    <row r="10" spans="1:23" s="4" customFormat="1" ht="24" customHeight="1">
      <c r="A10" s="13"/>
      <c r="B10" s="10"/>
      <c r="C10" s="10"/>
      <c r="D10" s="10"/>
      <c r="E10" s="10"/>
      <c r="F10" s="10"/>
      <c r="G10" s="19"/>
      <c r="I10" s="20"/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4" customFormat="1" ht="24" customHeight="1">
      <c r="A11" s="13" t="s">
        <v>8</v>
      </c>
      <c r="B11" s="8">
        <f>+B8/B$7*100</f>
        <v>19.92361291027151</v>
      </c>
      <c r="C11" s="8">
        <f aca="true" t="shared" si="0" ref="C11:H11">+C8/C$7*100</f>
        <v>24.248537763387716</v>
      </c>
      <c r="D11" s="8">
        <f t="shared" si="0"/>
        <v>22.597545406591202</v>
      </c>
      <c r="E11" s="8">
        <f t="shared" si="0"/>
        <v>25.47557377658285</v>
      </c>
      <c r="F11" s="8">
        <f t="shared" si="0"/>
        <v>24.558861366655094</v>
      </c>
      <c r="G11" s="8">
        <f t="shared" si="0"/>
        <v>17.717465303385087</v>
      </c>
      <c r="H11" s="8">
        <f t="shared" si="0"/>
        <v>12.257915111374402</v>
      </c>
      <c r="I11" s="8"/>
      <c r="J11" s="17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4" customFormat="1" ht="24" customHeight="1">
      <c r="A12" s="13" t="s">
        <v>10</v>
      </c>
      <c r="B12" s="8">
        <f>+B9/B$7*100</f>
        <v>80.07638708972848</v>
      </c>
      <c r="C12" s="8">
        <f aca="true" t="shared" si="1" ref="C12:H12">+C9/C$7*100</f>
        <v>75.75146223661228</v>
      </c>
      <c r="D12" s="8">
        <f t="shared" si="1"/>
        <v>77.4024545934088</v>
      </c>
      <c r="E12" s="8">
        <f t="shared" si="1"/>
        <v>74.52442622341717</v>
      </c>
      <c r="F12" s="8">
        <f t="shared" si="1"/>
        <v>75.4411386333449</v>
      </c>
      <c r="G12" s="8">
        <f t="shared" si="1"/>
        <v>82.28253469661492</v>
      </c>
      <c r="H12" s="8">
        <f t="shared" si="1"/>
        <v>87.7420848886256</v>
      </c>
      <c r="I12" s="8"/>
      <c r="J12" s="17" t="s">
        <v>11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4" customFormat="1" ht="24" customHeight="1">
      <c r="A13" s="13"/>
      <c r="B13" s="8"/>
      <c r="C13" s="8"/>
      <c r="D13" s="8"/>
      <c r="E13" s="8"/>
      <c r="F13" s="8"/>
      <c r="G13" s="19"/>
      <c r="I13" s="20"/>
      <c r="J13" s="1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ht="24" customHeight="1">
      <c r="A14" s="13" t="s">
        <v>12</v>
      </c>
      <c r="B14" s="21">
        <v>23.45372802621747</v>
      </c>
      <c r="C14" s="21">
        <v>19.906378595950564</v>
      </c>
      <c r="D14" s="21">
        <v>22.304642589473325</v>
      </c>
      <c r="E14" s="21">
        <v>18.07302755490599</v>
      </c>
      <c r="F14" s="21">
        <v>19.611104233623195</v>
      </c>
      <c r="G14" s="21">
        <v>20.84832789668655</v>
      </c>
      <c r="H14" s="21">
        <v>25.416087955698536</v>
      </c>
      <c r="I14" s="21"/>
      <c r="J14" s="17" t="s">
        <v>13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4" customFormat="1" ht="24" customHeight="1">
      <c r="A15" s="13" t="s">
        <v>14</v>
      </c>
      <c r="B15" s="21">
        <v>4.672829984971431</v>
      </c>
      <c r="C15" s="21">
        <v>4.827005731162002</v>
      </c>
      <c r="D15" s="21">
        <v>5.040301736934114</v>
      </c>
      <c r="E15" s="21">
        <v>4.6042074684122225</v>
      </c>
      <c r="F15" s="21">
        <v>4.816263901205748</v>
      </c>
      <c r="G15" s="21">
        <v>3.6937952614313927</v>
      </c>
      <c r="H15" s="21">
        <v>3.1154824862417803</v>
      </c>
      <c r="I15" s="21"/>
      <c r="J15" s="17" t="s">
        <v>15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4" customFormat="1" ht="24" customHeight="1">
      <c r="A16" s="22" t="s">
        <v>16</v>
      </c>
      <c r="B16" s="23">
        <v>18.78089804124604</v>
      </c>
      <c r="C16" s="23">
        <v>15.07937286478856</v>
      </c>
      <c r="D16" s="23">
        <v>17.264340852539213</v>
      </c>
      <c r="E16" s="23">
        <v>13.468820086493768</v>
      </c>
      <c r="F16" s="23">
        <v>14.794840332417447</v>
      </c>
      <c r="G16" s="23">
        <v>17.154532635255155</v>
      </c>
      <c r="H16" s="23">
        <v>22.30060546945675</v>
      </c>
      <c r="I16" s="23"/>
      <c r="J16" s="24" t="s">
        <v>17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6" s="4" customFormat="1" ht="24" customHeight="1">
      <c r="A17" s="26"/>
      <c r="B17" s="27"/>
      <c r="C17" s="27"/>
      <c r="D17" s="27"/>
      <c r="E17" s="27"/>
      <c r="F17" s="27"/>
      <c r="H17" s="28"/>
      <c r="J17" s="2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23.25" customHeight="1">
      <c r="A18" s="9"/>
      <c r="B18" s="11">
        <v>2005</v>
      </c>
      <c r="C18" s="11">
        <v>2006</v>
      </c>
      <c r="D18" s="11">
        <v>2007</v>
      </c>
      <c r="E18" s="11">
        <v>2008</v>
      </c>
      <c r="F18" s="11">
        <v>2009</v>
      </c>
      <c r="G18" s="11">
        <v>2010</v>
      </c>
      <c r="H18" s="11">
        <v>2011</v>
      </c>
      <c r="I18" s="11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4" customFormat="1" ht="23.25" customHeight="1">
      <c r="A19" s="13"/>
      <c r="B19" s="2"/>
      <c r="C19" s="2"/>
      <c r="D19" s="2"/>
      <c r="E19" s="2"/>
      <c r="F19" s="2"/>
      <c r="G19" s="14"/>
      <c r="I19" s="14"/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4" customFormat="1" ht="23.25" customHeight="1">
      <c r="A20" s="13" t="s">
        <v>2</v>
      </c>
      <c r="B20" s="33">
        <v>179547341.5000421</v>
      </c>
      <c r="C20" s="33">
        <v>226412643.113797</v>
      </c>
      <c r="D20" s="33">
        <v>247402873.037807</v>
      </c>
      <c r="E20" s="33">
        <v>267077456.229009</v>
      </c>
      <c r="F20" s="33">
        <v>223566234.18193382</v>
      </c>
      <c r="G20" s="33">
        <v>288473760.3313954</v>
      </c>
      <c r="H20" s="33">
        <v>391383399.6789001</v>
      </c>
      <c r="I20" s="16"/>
      <c r="J20" s="17" t="s">
        <v>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4" customFormat="1" ht="23.25" customHeight="1">
      <c r="A21" s="13" t="s">
        <v>4</v>
      </c>
      <c r="B21" s="33">
        <v>24578314.752752</v>
      </c>
      <c r="C21" s="33">
        <v>28463487.0115675</v>
      </c>
      <c r="D21" s="33">
        <v>32524827.963199005</v>
      </c>
      <c r="E21" s="33">
        <v>39060671.89570586</v>
      </c>
      <c r="F21" s="33">
        <v>39172646.96910316</v>
      </c>
      <c r="G21" s="33">
        <v>47003477.88556021</v>
      </c>
      <c r="H21" s="33">
        <v>53246570.00201922</v>
      </c>
      <c r="I21" s="16"/>
      <c r="J21" s="17" t="s">
        <v>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4" customFormat="1" ht="23.25" customHeight="1">
      <c r="A22" s="13" t="s">
        <v>6</v>
      </c>
      <c r="B22" s="33">
        <v>154969026.7472901</v>
      </c>
      <c r="C22" s="33">
        <v>197949156.1022295</v>
      </c>
      <c r="D22" s="33">
        <v>214878045.07460797</v>
      </c>
      <c r="E22" s="33">
        <v>228016784.33330315</v>
      </c>
      <c r="F22" s="33">
        <v>184393587.21283066</v>
      </c>
      <c r="G22" s="33">
        <v>241470282.44583517</v>
      </c>
      <c r="H22" s="33">
        <v>338136829.6768809</v>
      </c>
      <c r="I22" s="16"/>
      <c r="J22" s="17" t="s">
        <v>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4" customFormat="1" ht="23.25" customHeight="1">
      <c r="A23" s="13"/>
      <c r="B23" s="10"/>
      <c r="C23" s="10"/>
      <c r="D23" s="10"/>
      <c r="E23" s="10"/>
      <c r="F23" s="10"/>
      <c r="G23" s="19"/>
      <c r="I23" s="20"/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4" customFormat="1" ht="23.25" customHeight="1">
      <c r="A24" s="13" t="s">
        <v>8</v>
      </c>
      <c r="B24" s="8">
        <f>+B21/B$20*100</f>
        <v>13.689044096899778</v>
      </c>
      <c r="C24" s="8">
        <f aca="true" t="shared" si="2" ref="C24:H24">+C21/C$20*100</f>
        <v>12.571509532381326</v>
      </c>
      <c r="D24" s="8">
        <f t="shared" si="2"/>
        <v>13.146503742593445</v>
      </c>
      <c r="E24" s="8">
        <f t="shared" si="2"/>
        <v>14.62522237826497</v>
      </c>
      <c r="F24" s="8">
        <f t="shared" si="2"/>
        <v>17.521718837570628</v>
      </c>
      <c r="G24" s="8">
        <f t="shared" si="2"/>
        <v>16.293848643829214</v>
      </c>
      <c r="H24" s="8">
        <f t="shared" si="2"/>
        <v>13.604708336046937</v>
      </c>
      <c r="I24" s="8"/>
      <c r="J24" s="17" t="s">
        <v>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4" customFormat="1" ht="23.25" customHeight="1">
      <c r="A25" s="13" t="s">
        <v>10</v>
      </c>
      <c r="B25" s="8">
        <f>+B22/B$20*100</f>
        <v>86.31095590310022</v>
      </c>
      <c r="C25" s="8">
        <f aca="true" t="shared" si="3" ref="C25:H25">+C22/C$20*100</f>
        <v>87.42849046761867</v>
      </c>
      <c r="D25" s="8">
        <f t="shared" si="3"/>
        <v>86.85349625740655</v>
      </c>
      <c r="E25" s="8">
        <f t="shared" si="3"/>
        <v>85.37477762173503</v>
      </c>
      <c r="F25" s="8">
        <f t="shared" si="3"/>
        <v>82.47828116242938</v>
      </c>
      <c r="G25" s="8">
        <f t="shared" si="3"/>
        <v>83.70615135617078</v>
      </c>
      <c r="H25" s="8">
        <f t="shared" si="3"/>
        <v>86.39529166395306</v>
      </c>
      <c r="I25" s="8"/>
      <c r="J25" s="17" t="s">
        <v>11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4" customFormat="1" ht="23.25" customHeight="1">
      <c r="A26" s="13"/>
      <c r="B26" s="8"/>
      <c r="C26" s="8"/>
      <c r="D26" s="8"/>
      <c r="E26" s="8"/>
      <c r="F26" s="8"/>
      <c r="G26" s="19"/>
      <c r="I26" s="20"/>
      <c r="J26" s="1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4" customFormat="1" ht="23.25" customHeight="1">
      <c r="A27" s="13" t="s">
        <v>12</v>
      </c>
      <c r="B27" s="21">
        <v>26.650817460995825</v>
      </c>
      <c r="C27" s="21">
        <v>28.687878628681396</v>
      </c>
      <c r="D27" s="21">
        <v>28.099246530298473</v>
      </c>
      <c r="E27" s="21">
        <v>26.847814472240643</v>
      </c>
      <c r="F27" s="21">
        <v>22.374705579931756</v>
      </c>
      <c r="G27" s="21">
        <v>24.8681279483035</v>
      </c>
      <c r="H27" s="21">
        <v>28.06667684175912</v>
      </c>
      <c r="I27" s="21"/>
      <c r="J27" s="17" t="s">
        <v>13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4" customFormat="1" ht="23.25" customHeight="1">
      <c r="A28" s="13" t="s">
        <v>14</v>
      </c>
      <c r="B28" s="21">
        <v>3.648242154419984</v>
      </c>
      <c r="C28" s="21">
        <v>3.6064993964426666</v>
      </c>
      <c r="D28" s="21">
        <v>3.6940684967462474</v>
      </c>
      <c r="E28" s="21">
        <v>3.9265525702692003</v>
      </c>
      <c r="F28" s="21">
        <v>3.9204330024498684</v>
      </c>
      <c r="G28" s="21">
        <v>4.051975128450364</v>
      </c>
      <c r="H28" s="21">
        <v>3.8183895239421575</v>
      </c>
      <c r="I28" s="21"/>
      <c r="J28" s="17" t="s">
        <v>15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4" customFormat="1" ht="23.25" customHeight="1">
      <c r="A29" s="22" t="s">
        <v>16</v>
      </c>
      <c r="B29" s="23">
        <v>23.00257530657584</v>
      </c>
      <c r="C29" s="23">
        <v>25.08137923223873</v>
      </c>
      <c r="D29" s="23">
        <v>24.40517803355222</v>
      </c>
      <c r="E29" s="23">
        <v>22.921261901971445</v>
      </c>
      <c r="F29" s="23">
        <v>18.454272577481888</v>
      </c>
      <c r="G29" s="23">
        <v>20.816152819853134</v>
      </c>
      <c r="H29" s="23">
        <v>24.24828731781696</v>
      </c>
      <c r="I29" s="23"/>
      <c r="J29" s="24" t="s">
        <v>17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4" customFormat="1" ht="24" customHeight="1">
      <c r="A30" s="26"/>
      <c r="B30" s="27"/>
      <c r="C30" s="27"/>
      <c r="D30" s="27"/>
      <c r="E30" s="27"/>
      <c r="F30" s="27"/>
      <c r="H30" s="28"/>
      <c r="J30" s="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4" customFormat="1" ht="23.25" customHeight="1">
      <c r="A31" s="9"/>
      <c r="B31" s="11">
        <v>2012</v>
      </c>
      <c r="C31" s="11">
        <v>2013</v>
      </c>
      <c r="D31" s="11">
        <v>2014</v>
      </c>
      <c r="E31" s="11">
        <v>2015</v>
      </c>
      <c r="F31" s="11">
        <v>2016</v>
      </c>
      <c r="G31" s="11"/>
      <c r="H31" s="11"/>
      <c r="I31" s="11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4" customFormat="1" ht="23.25" customHeight="1">
      <c r="A32" s="13"/>
      <c r="B32" s="2"/>
      <c r="C32" s="2"/>
      <c r="D32" s="2"/>
      <c r="E32" s="2"/>
      <c r="F32" s="2"/>
      <c r="G32" s="14"/>
      <c r="I32" s="14"/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4" customFormat="1" ht="23.25" customHeight="1">
      <c r="A33" s="13" t="s">
        <v>2</v>
      </c>
      <c r="B33" s="33">
        <v>428831788.40431595</v>
      </c>
      <c r="C33" s="33">
        <v>516209714.84785753</v>
      </c>
      <c r="D33" s="33">
        <v>590742456.7104172</v>
      </c>
      <c r="E33" s="33">
        <v>694786860.2340488</v>
      </c>
      <c r="F33" s="33">
        <v>764661719.198369</v>
      </c>
      <c r="G33" s="33"/>
      <c r="H33" s="33"/>
      <c r="I33" s="16"/>
      <c r="J33" s="17" t="s">
        <v>3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4" customFormat="1" ht="23.25" customHeight="1">
      <c r="A34" s="13" t="s">
        <v>4</v>
      </c>
      <c r="B34" s="33">
        <v>60108265.12977132</v>
      </c>
      <c r="C34" s="33">
        <v>78165354.51690243</v>
      </c>
      <c r="D34" s="33">
        <v>80433110.14875305</v>
      </c>
      <c r="E34" s="33">
        <v>95271235.91303742</v>
      </c>
      <c r="F34" s="33">
        <v>105822622.7829065</v>
      </c>
      <c r="G34" s="33"/>
      <c r="H34" s="33"/>
      <c r="I34" s="16"/>
      <c r="J34" s="17" t="s">
        <v>5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4" customFormat="1" ht="23.25" customHeight="1">
      <c r="A35" s="13" t="s">
        <v>6</v>
      </c>
      <c r="B35" s="33">
        <v>368723523.2745446</v>
      </c>
      <c r="C35" s="33">
        <v>438044360.3309551</v>
      </c>
      <c r="D35" s="33">
        <v>510309346.5616641</v>
      </c>
      <c r="E35" s="33">
        <v>599515624.3210114</v>
      </c>
      <c r="F35" s="33">
        <v>658839096.4154625</v>
      </c>
      <c r="G35" s="33"/>
      <c r="H35" s="33"/>
      <c r="I35" s="16"/>
      <c r="J35" s="17" t="s">
        <v>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4" customFormat="1" ht="23.25" customHeight="1">
      <c r="A36" s="13"/>
      <c r="B36" s="10"/>
      <c r="C36" s="10"/>
      <c r="D36" s="10"/>
      <c r="E36" s="10"/>
      <c r="F36" s="10"/>
      <c r="G36" s="19"/>
      <c r="I36" s="20"/>
      <c r="J36" s="1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4" customFormat="1" ht="23.25" customHeight="1">
      <c r="A37" s="13" t="s">
        <v>8</v>
      </c>
      <c r="B37" s="8">
        <f aca="true" t="shared" si="4" ref="B37:F38">+B34/B$33*100</f>
        <v>14.016746602073113</v>
      </c>
      <c r="C37" s="8">
        <f t="shared" si="4"/>
        <v>15.14217037545295</v>
      </c>
      <c r="D37" s="8">
        <f t="shared" si="4"/>
        <v>13.615596650467513</v>
      </c>
      <c r="E37" s="8">
        <f t="shared" si="4"/>
        <v>13.712296729524208</v>
      </c>
      <c r="F37" s="8">
        <f t="shared" si="4"/>
        <v>13.839142214918951</v>
      </c>
      <c r="G37" s="8"/>
      <c r="H37" s="8"/>
      <c r="I37" s="8"/>
      <c r="J37" s="17" t="s">
        <v>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4" customFormat="1" ht="23.25" customHeight="1">
      <c r="A38" s="13" t="s">
        <v>10</v>
      </c>
      <c r="B38" s="8">
        <f t="shared" si="4"/>
        <v>85.98325339792689</v>
      </c>
      <c r="C38" s="8">
        <f t="shared" si="4"/>
        <v>84.85782962454704</v>
      </c>
      <c r="D38" s="8">
        <f t="shared" si="4"/>
        <v>86.38440334953249</v>
      </c>
      <c r="E38" s="8">
        <f t="shared" si="4"/>
        <v>86.28770327047579</v>
      </c>
      <c r="F38" s="8">
        <f t="shared" si="4"/>
        <v>86.16085778508105</v>
      </c>
      <c r="G38" s="8"/>
      <c r="H38" s="8"/>
      <c r="I38" s="8"/>
      <c r="J38" s="17" t="s">
        <v>11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4" customFormat="1" ht="23.25" customHeight="1">
      <c r="A39" s="13"/>
      <c r="B39" s="8"/>
      <c r="C39" s="8"/>
      <c r="D39" s="8"/>
      <c r="E39" s="8"/>
      <c r="F39" s="8"/>
      <c r="G39" s="19"/>
      <c r="I39" s="20"/>
      <c r="J39" s="1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4" customFormat="1" ht="23.25" customHeight="1">
      <c r="A40" s="13" t="s">
        <v>12</v>
      </c>
      <c r="B40" s="21">
        <v>27.319832233085084</v>
      </c>
      <c r="C40" s="21">
        <v>28.52439531110335</v>
      </c>
      <c r="D40" s="21">
        <v>28.894708573835516</v>
      </c>
      <c r="E40" s="21">
        <v>29.70891774458228</v>
      </c>
      <c r="F40" s="21">
        <v>29.313941769369574</v>
      </c>
      <c r="G40" s="21"/>
      <c r="H40" s="21"/>
      <c r="I40" s="21"/>
      <c r="J40" s="17" t="s">
        <v>13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4" customFormat="1" ht="23.25" customHeight="1">
      <c r="A41" s="13" t="s">
        <v>14</v>
      </c>
      <c r="B41" s="21">
        <v>3.8293516562230288</v>
      </c>
      <c r="C41" s="21">
        <v>4.319212536574982</v>
      </c>
      <c r="D41" s="21">
        <v>3.934186972741497</v>
      </c>
      <c r="E41" s="21">
        <v>4.0737749562673935</v>
      </c>
      <c r="F41" s="21">
        <v>4.056798090261584</v>
      </c>
      <c r="G41" s="21"/>
      <c r="H41" s="21"/>
      <c r="I41" s="21"/>
      <c r="J41" s="17" t="s">
        <v>15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4" customFormat="1" ht="23.25" customHeight="1">
      <c r="A42" s="22" t="s">
        <v>16</v>
      </c>
      <c r="B42" s="23">
        <v>23.490480576862055</v>
      </c>
      <c r="C42" s="23">
        <v>24.20518277452837</v>
      </c>
      <c r="D42" s="23">
        <v>24.960521601094015</v>
      </c>
      <c r="E42" s="23">
        <v>25.635142788314884</v>
      </c>
      <c r="F42" s="23">
        <v>25.25714367910799</v>
      </c>
      <c r="G42" s="23"/>
      <c r="H42" s="23"/>
      <c r="I42" s="23"/>
      <c r="J42" s="24" t="s">
        <v>17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4" customFormat="1" ht="15.75">
      <c r="A43" s="34" t="s">
        <v>18</v>
      </c>
      <c r="B43" s="32"/>
      <c r="C43" s="32"/>
      <c r="D43" s="32"/>
      <c r="E43" s="32"/>
      <c r="F43" s="32"/>
      <c r="G43" s="32"/>
      <c r="H43" s="32"/>
      <c r="I43" s="30"/>
      <c r="J43" s="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4" customFormat="1" ht="15.75">
      <c r="A44" s="34" t="s">
        <v>19</v>
      </c>
      <c r="B44" s="32"/>
      <c r="C44" s="32"/>
      <c r="D44" s="32"/>
      <c r="E44" s="32"/>
      <c r="F44" s="32"/>
      <c r="G44" s="32"/>
      <c r="H44" s="32"/>
      <c r="I44" s="30"/>
      <c r="J44" s="3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4" customFormat="1" ht="15.75">
      <c r="A45" s="29"/>
      <c r="B45" s="30"/>
      <c r="C45" s="30"/>
      <c r="D45" s="30"/>
      <c r="E45" s="30"/>
      <c r="F45" s="30"/>
      <c r="G45" s="32"/>
      <c r="H45" s="32"/>
      <c r="I45" s="3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4" customFormat="1" ht="15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4" customFormat="1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4" customFormat="1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4" customFormat="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4" customFormat="1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4" customFormat="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4" customFormat="1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4" customFormat="1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4" customFormat="1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4" customFormat="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4" customFormat="1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4" customFormat="1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4" customFormat="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4" customFormat="1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4" customFormat="1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4" customFormat="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4" customFormat="1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4" customFormat="1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4" customFormat="1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4" customFormat="1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7804" s="4" customFormat="1" ht="15">
      <c r="A7804" s="5"/>
    </row>
    <row r="7805" s="4" customFormat="1" ht="15">
      <c r="A7805" s="5"/>
    </row>
    <row r="7806" s="4" customFormat="1" ht="15">
      <c r="A7806" s="5"/>
    </row>
    <row r="7807" s="4" customFormat="1" ht="15">
      <c r="A7807" s="5"/>
    </row>
    <row r="7808" s="4" customFormat="1" ht="15">
      <c r="A7808" s="5"/>
    </row>
    <row r="7809" s="4" customFormat="1" ht="15">
      <c r="A7809" s="5"/>
    </row>
    <row r="7810" s="4" customFormat="1" ht="15">
      <c r="A7810" s="5"/>
    </row>
    <row r="7811" s="4" customFormat="1" ht="15">
      <c r="A7811" s="5"/>
    </row>
    <row r="7812" s="4" customFormat="1" ht="15">
      <c r="A7812" s="5"/>
    </row>
    <row r="7813" s="4" customFormat="1" ht="15">
      <c r="A7813" s="5"/>
    </row>
    <row r="7814" s="4" customFormat="1" ht="15">
      <c r="A7814" s="5"/>
    </row>
    <row r="7815" s="4" customFormat="1" ht="15">
      <c r="A7815" s="5"/>
    </row>
    <row r="7816" s="4" customFormat="1" ht="15">
      <c r="A7816" s="5"/>
    </row>
    <row r="7817" s="4" customFormat="1" ht="15">
      <c r="A7817" s="5"/>
    </row>
    <row r="7818" s="4" customFormat="1" ht="15">
      <c r="A7818" s="5"/>
    </row>
    <row r="7819" s="4" customFormat="1" ht="15">
      <c r="A7819" s="5"/>
    </row>
    <row r="7820" s="4" customFormat="1" ht="15">
      <c r="A7820" s="5"/>
    </row>
    <row r="7821" s="4" customFormat="1" ht="15">
      <c r="A7821" s="5"/>
    </row>
    <row r="7822" s="4" customFormat="1" ht="15">
      <c r="A7822" s="5"/>
    </row>
    <row r="7823" s="4" customFormat="1" ht="15">
      <c r="A7823" s="5"/>
    </row>
    <row r="7824" s="4" customFormat="1" ht="15">
      <c r="A7824" s="5"/>
    </row>
    <row r="7825" s="4" customFormat="1" ht="15">
      <c r="A7825" s="5"/>
    </row>
    <row r="7826" s="4" customFormat="1" ht="15">
      <c r="A7826" s="5"/>
    </row>
    <row r="7827" s="4" customFormat="1" ht="15">
      <c r="A7827" s="5"/>
    </row>
    <row r="7828" s="4" customFormat="1" ht="15">
      <c r="A7828" s="5"/>
    </row>
    <row r="7829" s="4" customFormat="1" ht="15">
      <c r="A7829" s="5"/>
    </row>
    <row r="7830" s="4" customFormat="1" ht="15">
      <c r="A7830" s="5"/>
    </row>
    <row r="7831" s="4" customFormat="1" ht="15">
      <c r="A7831" s="5"/>
    </row>
    <row r="7832" s="4" customFormat="1" ht="15">
      <c r="A7832" s="5"/>
    </row>
    <row r="7833" s="4" customFormat="1" ht="15">
      <c r="A7833" s="5"/>
    </row>
    <row r="7834" s="4" customFormat="1" ht="15">
      <c r="A7834" s="5"/>
    </row>
    <row r="7835" s="4" customFormat="1" ht="15">
      <c r="A7835" s="5"/>
    </row>
    <row r="7836" s="4" customFormat="1" ht="15">
      <c r="A7836" s="5"/>
    </row>
    <row r="7837" s="4" customFormat="1" ht="15">
      <c r="A7837" s="5"/>
    </row>
    <row r="7838" s="4" customFormat="1" ht="15">
      <c r="A7838" s="5"/>
    </row>
    <row r="7839" s="4" customFormat="1" ht="15">
      <c r="A7839" s="5"/>
    </row>
    <row r="7840" s="4" customFormat="1" ht="15">
      <c r="A7840" s="5"/>
    </row>
    <row r="7841" s="4" customFormat="1" ht="15">
      <c r="A7841" s="5"/>
    </row>
    <row r="7842" s="4" customFormat="1" ht="15">
      <c r="A7842" s="5"/>
    </row>
  </sheetData>
  <sheetProtection/>
  <printOptions horizontalCentered="1" verticalCentered="1"/>
  <pageMargins left="0.5905511811023623" right="0.5905511811023623" top="0.3937007874015748" bottom="0.5905511811023623" header="0.5118110236220472" footer="0.5118110236220472"/>
  <pageSetup fitToHeight="1" fitToWidth="1" horizontalDpi="300" verticalDpi="3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2011-12-01T13:28:52Z</cp:lastPrinted>
  <dcterms:created xsi:type="dcterms:W3CDTF">2011-06-17T15:01:20Z</dcterms:created>
  <dcterms:modified xsi:type="dcterms:W3CDTF">2018-05-07T12:01:50Z</dcterms:modified>
  <cp:category/>
  <cp:version/>
  <cp:contentType/>
  <cp:contentStatus/>
</cp:coreProperties>
</file>