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avsar\Desktop\MainEcon 2018-4. Çeyrek\Temel Ekonomik Göstergeler- 2018 4. Çeyrek\B-1\"/>
    </mc:Choice>
  </mc:AlternateContent>
  <bookViews>
    <workbookView xWindow="-60" yWindow="1140" windowWidth="7320" windowHeight="7800"/>
  </bookViews>
  <sheets>
    <sheet name="T 1.1" sheetId="3" r:id="rId1"/>
  </sheets>
  <definedNames>
    <definedName name="_xlnm.Print_Area" localSheetId="0">'T 1.1'!$A$1:$W$39</definedName>
  </definedNames>
  <calcPr calcId="162913"/>
</workbook>
</file>

<file path=xl/calcChain.xml><?xml version="1.0" encoding="utf-8"?>
<calcChain xmlns="http://schemas.openxmlformats.org/spreadsheetml/2006/main">
  <c r="L33" i="3" l="1"/>
  <c r="N13" i="3"/>
  <c r="M13" i="3"/>
  <c r="L13" i="3"/>
  <c r="K13" i="3"/>
</calcChain>
</file>

<file path=xl/sharedStrings.xml><?xml version="1.0" encoding="utf-8"?>
<sst xmlns="http://schemas.openxmlformats.org/spreadsheetml/2006/main" count="115" uniqueCount="63">
  <si>
    <t xml:space="preserve">Tablo: I.1- Seçilmiş Ekonomik Göstergeler </t>
  </si>
  <si>
    <t xml:space="preserve">Table: I.1- Selected Economic Indicators </t>
  </si>
  <si>
    <t>Dönem</t>
  </si>
  <si>
    <t>Period</t>
  </si>
  <si>
    <t>İmalat Sanayi Üretim Endeksi</t>
  </si>
  <si>
    <t>Manufacturing Production Index</t>
  </si>
  <si>
    <t>İmalat Sanayi Kapasite Kullanım Oranı (%)</t>
  </si>
  <si>
    <t xml:space="preserve">Capacity Utilization in Manufacturing Industry (%) </t>
  </si>
  <si>
    <t>Toplam Otomobil Satışı (Adet)</t>
  </si>
  <si>
    <t>Sales of Total Automobiles (Unit)</t>
  </si>
  <si>
    <t>(Genel) (% Değişme)</t>
  </si>
  <si>
    <t xml:space="preserve"> (General) (% Change)</t>
  </si>
  <si>
    <t>İmalat Sanayi Fiyatları Endeksi(2003=100)</t>
  </si>
  <si>
    <t>Manufacturing Industry Price Index (2003=100)</t>
  </si>
  <si>
    <t>(% Değişme)</t>
  </si>
  <si>
    <t xml:space="preserve"> (% Change)</t>
  </si>
  <si>
    <t>Tüketici Fiyatları Endeksi  (2003=100)</t>
  </si>
  <si>
    <t>Consumer Price Index(2003=100)</t>
  </si>
  <si>
    <t>(1) Bir önceki yılın aynı dönemine göre.</t>
  </si>
  <si>
    <t>(1) Refer to percentage changes over the same period of previous year.</t>
  </si>
  <si>
    <t>Tablo: I.1- Seçilmiş Ekonomik Göstergeler (Devam)</t>
  </si>
  <si>
    <t>Table: I.1- Selected Economic Indicators (Continued)</t>
  </si>
  <si>
    <t>Toplam İhracat  (Milyon $)</t>
  </si>
  <si>
    <t>Total Exports (Million $)</t>
  </si>
  <si>
    <t>Toplam İthalat (Milyon $)</t>
  </si>
  <si>
    <t>Total Imports (Million $)</t>
  </si>
  <si>
    <t>Merkezi Yönetim Bütçe Gelirleri (Milyon TL) (1)</t>
  </si>
  <si>
    <t>Central Government Budget Revenues (Million TR) (1)</t>
  </si>
  <si>
    <t>Merkezi Yönetim Bütçe Vergi Gelirleri  (Milyon TL) (1)</t>
  </si>
  <si>
    <t>Central Government Budget Tax Revenues (Million TR) (1)</t>
  </si>
  <si>
    <t>Merkezi Yönetim Bütçe Harcamaları (Milyon TL) (1)</t>
  </si>
  <si>
    <t>Central Government Budget Expenditures (Million TR) (1)</t>
  </si>
  <si>
    <t>Merkezi Yönetim Bütçe Dengesi (Milyon TL)</t>
  </si>
  <si>
    <t>Central Government Budget Balance (Million TR)</t>
  </si>
  <si>
    <t>Merkezi Yönetim Bütçesi Nakit Dengesi (Milyon TL)</t>
  </si>
  <si>
    <t>Central Government Budget Cash Balance (Million TR)</t>
  </si>
  <si>
    <t>Emisyon Hacmi (Milyon TL.)</t>
  </si>
  <si>
    <t>Currency Issued (Million TR.)</t>
  </si>
  <si>
    <t>M2  (Milyon TL.)</t>
  </si>
  <si>
    <t>M2 (Million TR.)</t>
  </si>
  <si>
    <t>Net Kredi Hacmi (Milyon TL.)</t>
  </si>
  <si>
    <t>Net Credit Volume (Million TR.)</t>
  </si>
  <si>
    <t>Central Bank International Reserves (Excluding Gold, Million $)</t>
  </si>
  <si>
    <t xml:space="preserve">Istanbul Stock Exchange Index (1986 January=1) </t>
  </si>
  <si>
    <t>(1) Genel bütçe, özel bütçe ile düzenleyici ve denetleyici kurumların bütçelerini kapsamaktadır.</t>
  </si>
  <si>
    <t>(1) Including general budget, special budget and budgets of regulatory and supervisory agencies.</t>
  </si>
  <si>
    <t>Dolar Kuru (TL / $)</t>
  </si>
  <si>
    <t>Euro Kuru (TL / EUR)</t>
  </si>
  <si>
    <t>TR / US Dollar Rate</t>
  </si>
  <si>
    <t>TR / EUR Rate</t>
  </si>
  <si>
    <t>Borsa İstanbul</t>
  </si>
  <si>
    <t>(2010=100) (% Değişme) (1)</t>
  </si>
  <si>
    <t>Yurt İçi Üretici Fiyatları Endeksi (2003=100)</t>
  </si>
  <si>
    <t>Domestic Producer Price Index (2003=100)</t>
  </si>
  <si>
    <t>Merkez Bankası Uluslararası Rezervleri (Altın Hariç, Milyon $)</t>
  </si>
  <si>
    <t>Aralık</t>
  </si>
  <si>
    <t>December</t>
  </si>
  <si>
    <t>Kasım</t>
  </si>
  <si>
    <t>Ocak-Kasım</t>
  </si>
  <si>
    <t>November</t>
  </si>
  <si>
    <t>January-November</t>
  </si>
  <si>
    <t>Ocak-Aralık</t>
  </si>
  <si>
    <t>January-December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</si>
</sst>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.0_)"/>
    <numFmt numFmtId="167" formatCode="#,##0.0000"/>
  </numFmts>
  <fonts count="1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4"/>
      <name val="Tms Rmn"/>
      <charset val="162"/>
    </font>
    <font>
      <b/>
      <sz val="16"/>
      <name val="Arial Tur"/>
      <family val="2"/>
      <charset val="162"/>
    </font>
    <font>
      <b/>
      <sz val="13"/>
      <name val="Arial Tur"/>
      <family val="2"/>
      <charset val="162"/>
    </font>
    <font>
      <sz val="14"/>
      <name val="Arial TUR"/>
      <family val="2"/>
      <charset val="162"/>
    </font>
    <font>
      <sz val="13"/>
      <name val="Arial Tur"/>
      <family val="2"/>
      <charset val="162"/>
    </font>
    <font>
      <b/>
      <sz val="10"/>
      <name val="Arial TUR"/>
      <family val="2"/>
      <charset val="162"/>
    </font>
    <font>
      <sz val="10"/>
      <name val="Arial TUR"/>
      <family val="2"/>
      <charset val="162"/>
    </font>
    <font>
      <sz val="14"/>
      <color theme="1"/>
      <name val="Arial TUR"/>
      <family val="2"/>
      <charset val="162"/>
    </font>
    <font>
      <b/>
      <sz val="13"/>
      <color theme="1"/>
      <name val="Arial Tur"/>
      <family val="2"/>
      <charset val="16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90">
    <xf numFmtId="0" fontId="0" fillId="0" borderId="0" xfId="0"/>
    <xf numFmtId="0" fontId="6" fillId="2" borderId="0" xfId="0" applyFont="1" applyFill="1" applyBorder="1" applyAlignment="1" applyProtection="1">
      <alignment horizontal="left"/>
    </xf>
    <xf numFmtId="0" fontId="6" fillId="2" borderId="5" xfId="0" applyFont="1" applyFill="1" applyBorder="1" applyProtection="1"/>
    <xf numFmtId="0" fontId="6" fillId="2" borderId="7" xfId="0" applyFont="1" applyFill="1" applyBorder="1" applyProtection="1"/>
    <xf numFmtId="0" fontId="6" fillId="2" borderId="8" xfId="0" applyFont="1" applyFill="1" applyBorder="1" applyProtection="1"/>
    <xf numFmtId="0" fontId="6" fillId="2" borderId="6" xfId="0" applyFont="1" applyFill="1" applyBorder="1" applyProtection="1"/>
    <xf numFmtId="0" fontId="3" fillId="2" borderId="0" xfId="0" applyFont="1" applyFill="1" applyBorder="1"/>
    <xf numFmtId="0" fontId="6" fillId="2" borderId="12" xfId="0" applyFont="1" applyFill="1" applyBorder="1" applyAlignment="1" applyProtection="1">
      <alignment wrapText="1"/>
    </xf>
    <xf numFmtId="0" fontId="5" fillId="2" borderId="0" xfId="0" applyFont="1" applyFill="1" applyProtection="1"/>
    <xf numFmtId="0" fontId="2" fillId="2" borderId="0" xfId="0" applyFont="1" applyFill="1" applyProtection="1"/>
    <xf numFmtId="165" fontId="2" fillId="2" borderId="0" xfId="0" applyNumberFormat="1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/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2" fillId="2" borderId="5" xfId="0" applyFont="1" applyFill="1" applyBorder="1" applyProtection="1"/>
    <xf numFmtId="0" fontId="6" fillId="2" borderId="1" xfId="0" applyFont="1" applyFill="1" applyBorder="1" applyAlignment="1" applyProtection="1"/>
    <xf numFmtId="0" fontId="6" fillId="2" borderId="1" xfId="0" applyFont="1" applyFill="1" applyBorder="1" applyProtection="1"/>
    <xf numFmtId="0" fontId="2" fillId="2" borderId="6" xfId="0" applyFont="1" applyFill="1" applyBorder="1" applyProtection="1"/>
    <xf numFmtId="0" fontId="6" fillId="2" borderId="2" xfId="0" applyFont="1" applyFill="1" applyBorder="1" applyProtection="1"/>
    <xf numFmtId="0" fontId="6" fillId="2" borderId="3" xfId="0" applyFont="1" applyFill="1" applyBorder="1" applyAlignment="1" applyProtection="1">
      <alignment horizontal="left"/>
    </xf>
    <xf numFmtId="0" fontId="6" fillId="2" borderId="4" xfId="0" applyFont="1" applyFill="1" applyBorder="1" applyProtection="1"/>
    <xf numFmtId="0" fontId="6" fillId="2" borderId="7" xfId="0" quotePrefix="1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 wrapText="1"/>
    </xf>
    <xf numFmtId="0" fontId="6" fillId="2" borderId="4" xfId="0" applyFont="1" applyFill="1" applyBorder="1" applyAlignment="1" applyProtection="1">
      <alignment horizontal="left"/>
    </xf>
    <xf numFmtId="0" fontId="6" fillId="2" borderId="5" xfId="0" applyFont="1" applyFill="1" applyBorder="1" applyAlignment="1" applyProtection="1">
      <alignment horizontal="left" wrapText="1"/>
    </xf>
    <xf numFmtId="0" fontId="6" fillId="2" borderId="6" xfId="0" applyFont="1" applyFill="1" applyBorder="1" applyAlignment="1" applyProtection="1">
      <alignment horizontal="left" wrapText="1"/>
    </xf>
    <xf numFmtId="166" fontId="2" fillId="2" borderId="0" xfId="0" applyNumberFormat="1" applyFont="1" applyFill="1" applyProtection="1"/>
    <xf numFmtId="0" fontId="3" fillId="2" borderId="0" xfId="0" applyFont="1" applyFill="1" applyProtection="1"/>
    <xf numFmtId="165" fontId="2" fillId="2" borderId="0" xfId="0" applyNumberFormat="1" applyFont="1" applyFill="1" applyProtection="1"/>
    <xf numFmtId="3" fontId="2" fillId="2" borderId="0" xfId="0" applyNumberFormat="1" applyFont="1" applyFill="1" applyBorder="1" applyAlignment="1" applyProtection="1">
      <alignment horizontal="right"/>
    </xf>
    <xf numFmtId="3" fontId="2" fillId="2" borderId="9" xfId="0" applyNumberFormat="1" applyFont="1" applyFill="1" applyBorder="1"/>
    <xf numFmtId="0" fontId="3" fillId="2" borderId="0" xfId="0" applyFont="1" applyFill="1" applyBorder="1" applyAlignment="1" applyProtection="1"/>
    <xf numFmtId="0" fontId="9" fillId="2" borderId="0" xfId="0" applyFont="1" applyFill="1" applyBorder="1" applyAlignment="1" applyProtection="1"/>
    <xf numFmtId="0" fontId="10" fillId="2" borderId="0" xfId="0" applyFont="1" applyFill="1"/>
    <xf numFmtId="0" fontId="6" fillId="2" borderId="0" xfId="0" applyFont="1" applyFill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/>
    <xf numFmtId="0" fontId="6" fillId="2" borderId="0" xfId="0" applyFont="1" applyFill="1" applyProtection="1"/>
    <xf numFmtId="0" fontId="6" fillId="2" borderId="0" xfId="0" applyFont="1" applyFill="1" applyBorder="1" applyProtection="1"/>
    <xf numFmtId="0" fontId="6" fillId="2" borderId="3" xfId="0" applyFont="1" applyFill="1" applyBorder="1"/>
    <xf numFmtId="0" fontId="6" fillId="2" borderId="3" xfId="0" applyFont="1" applyFill="1" applyBorder="1" applyProtection="1"/>
    <xf numFmtId="3" fontId="2" fillId="2" borderId="9" xfId="0" applyNumberFormat="1" applyFont="1" applyFill="1" applyBorder="1" applyProtection="1"/>
    <xf numFmtId="3" fontId="7" fillId="2" borderId="0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wrapText="1"/>
    </xf>
    <xf numFmtId="0" fontId="8" fillId="2" borderId="0" xfId="0" applyFont="1" applyFill="1" applyBorder="1" applyProtection="1"/>
    <xf numFmtId="0" fontId="4" fillId="2" borderId="0" xfId="0" applyFont="1" applyFill="1" applyBorder="1" applyAlignment="1">
      <alignment vertical="top"/>
    </xf>
    <xf numFmtId="0" fontId="2" fillId="2" borderId="0" xfId="0" quotePrefix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right" vertical="top"/>
    </xf>
    <xf numFmtId="0" fontId="8" fillId="2" borderId="0" xfId="0" applyFont="1" applyFill="1" applyBorder="1" applyAlignment="1"/>
    <xf numFmtId="0" fontId="8" fillId="2" borderId="0" xfId="0" applyFont="1" applyFill="1" applyBorder="1" applyAlignment="1" applyProtection="1"/>
    <xf numFmtId="0" fontId="8" fillId="2" borderId="0" xfId="0" applyFont="1" applyFill="1" applyBorder="1"/>
    <xf numFmtId="0" fontId="8" fillId="2" borderId="0" xfId="0" applyFont="1" applyFill="1" applyBorder="1" applyAlignment="1">
      <alignment horizontal="left"/>
    </xf>
    <xf numFmtId="0" fontId="8" fillId="2" borderId="0" xfId="0" applyFont="1" applyFill="1"/>
    <xf numFmtId="164" fontId="8" fillId="2" borderId="0" xfId="0" applyNumberFormat="1" applyFont="1" applyFill="1" applyBorder="1" applyAlignment="1" applyProtection="1">
      <alignment horizontal="right"/>
    </xf>
    <xf numFmtId="0" fontId="8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/>
    <xf numFmtId="165" fontId="11" fillId="2" borderId="3" xfId="0" applyNumberFormat="1" applyFont="1" applyFill="1" applyBorder="1" applyAlignment="1">
      <alignment horizontal="right"/>
    </xf>
    <xf numFmtId="3" fontId="11" fillId="2" borderId="13" xfId="0" applyNumberFormat="1" applyFont="1" applyFill="1" applyBorder="1"/>
    <xf numFmtId="3" fontId="11" fillId="2" borderId="3" xfId="0" applyNumberFormat="1" applyFont="1" applyFill="1" applyBorder="1"/>
    <xf numFmtId="0" fontId="6" fillId="2" borderId="13" xfId="0" applyFont="1" applyFill="1" applyBorder="1" applyAlignment="1" applyProtection="1">
      <alignment horizontal="left"/>
    </xf>
    <xf numFmtId="0" fontId="12" fillId="2" borderId="3" xfId="0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horizontal="left"/>
    </xf>
    <xf numFmtId="3" fontId="11" fillId="2" borderId="11" xfId="0" applyNumberFormat="1" applyFont="1" applyFill="1" applyBorder="1" applyAlignment="1" applyProtection="1">
      <alignment horizontal="right"/>
    </xf>
    <xf numFmtId="0" fontId="12" fillId="2" borderId="6" xfId="0" applyFont="1" applyFill="1" applyBorder="1" applyProtection="1"/>
    <xf numFmtId="165" fontId="11" fillId="2" borderId="13" xfId="0" applyNumberFormat="1" applyFont="1" applyFill="1" applyBorder="1" applyAlignment="1" applyProtection="1">
      <alignment horizontal="right"/>
    </xf>
    <xf numFmtId="3" fontId="7" fillId="2" borderId="13" xfId="0" applyNumberFormat="1" applyFont="1" applyFill="1" applyBorder="1" applyAlignment="1" applyProtection="1">
      <alignment horizontal="right"/>
    </xf>
    <xf numFmtId="167" fontId="7" fillId="2" borderId="0" xfId="0" applyNumberFormat="1" applyFont="1" applyFill="1" applyBorder="1" applyProtection="1"/>
    <xf numFmtId="37" fontId="6" fillId="2" borderId="8" xfId="0" applyNumberFormat="1" applyFont="1" applyFill="1" applyBorder="1" applyProtection="1"/>
    <xf numFmtId="164" fontId="7" fillId="2" borderId="13" xfId="0" applyNumberFormat="1" applyFont="1" applyFill="1" applyBorder="1" applyProtection="1"/>
    <xf numFmtId="3" fontId="7" fillId="2" borderId="3" xfId="0" applyNumberFormat="1" applyFont="1" applyFill="1" applyBorder="1" applyAlignment="1" applyProtection="1">
      <alignment horizontal="right"/>
    </xf>
    <xf numFmtId="0" fontId="6" fillId="0" borderId="11" xfId="0" applyFont="1" applyFill="1" applyBorder="1" applyAlignment="1" applyProtection="1">
      <alignment horizontal="left"/>
    </xf>
    <xf numFmtId="0" fontId="6" fillId="0" borderId="3" xfId="0" applyFont="1" applyFill="1" applyBorder="1" applyAlignment="1" applyProtection="1">
      <alignment horizontal="left"/>
    </xf>
    <xf numFmtId="2" fontId="11" fillId="2" borderId="3" xfId="0" applyNumberFormat="1" applyFont="1" applyFill="1" applyBorder="1" applyAlignment="1">
      <alignment horizontal="right"/>
    </xf>
    <xf numFmtId="2" fontId="11" fillId="2" borderId="13" xfId="0" applyNumberFormat="1" applyFont="1" applyFill="1" applyBorder="1" applyAlignment="1" applyProtection="1">
      <alignment horizontal="right"/>
    </xf>
    <xf numFmtId="0" fontId="6" fillId="0" borderId="8" xfId="0" quotePrefix="1" applyFont="1" applyFill="1" applyBorder="1" applyAlignment="1" applyProtection="1">
      <alignment horizontal="left"/>
    </xf>
    <xf numFmtId="0" fontId="6" fillId="0" borderId="10" xfId="0" applyFont="1" applyFill="1" applyBorder="1" applyProtection="1"/>
    <xf numFmtId="0" fontId="6" fillId="0" borderId="5" xfId="0" applyFont="1" applyFill="1" applyBorder="1" applyProtection="1"/>
    <xf numFmtId="0" fontId="6" fillId="2" borderId="11" xfId="0" applyFont="1" applyFill="1" applyBorder="1" applyAlignment="1" applyProtection="1">
      <alignment horizontal="left"/>
    </xf>
    <xf numFmtId="3" fontId="11" fillId="2" borderId="3" xfId="0" applyNumberFormat="1" applyFont="1" applyFill="1" applyBorder="1" applyAlignment="1">
      <alignment horizontal="right"/>
    </xf>
    <xf numFmtId="0" fontId="12" fillId="2" borderId="13" xfId="0" applyFont="1" applyFill="1" applyBorder="1" applyAlignment="1" applyProtection="1">
      <alignment horizontal="left"/>
    </xf>
    <xf numFmtId="3" fontId="11" fillId="2" borderId="13" xfId="0" applyNumberFormat="1" applyFont="1" applyFill="1" applyBorder="1" applyAlignment="1">
      <alignment horizontal="right"/>
    </xf>
    <xf numFmtId="0" fontId="6" fillId="2" borderId="13" xfId="0" applyFont="1" applyFill="1" applyBorder="1" applyProtection="1"/>
    <xf numFmtId="3" fontId="11" fillId="2" borderId="3" xfId="0" applyNumberFormat="1" applyFont="1" applyFill="1" applyBorder="1" applyAlignment="1" applyProtection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0"/>
  <sheetViews>
    <sheetView tabSelected="1" view="pageBreakPreview" zoomScale="60" zoomScaleNormal="60" workbookViewId="0">
      <selection activeCell="Y15" sqref="Y15"/>
    </sheetView>
  </sheetViews>
  <sheetFormatPr defaultColWidth="13.85546875" defaultRowHeight="15" x14ac:dyDescent="0.2"/>
  <cols>
    <col min="1" max="1" width="74.140625" style="38" customWidth="1"/>
    <col min="2" max="2" width="18.7109375" style="38" bestFit="1" customWidth="1"/>
    <col min="3" max="4" width="13.85546875" style="38" bestFit="1" customWidth="1"/>
    <col min="5" max="7" width="13.85546875" style="38" customWidth="1"/>
    <col min="8" max="8" width="24.28515625" style="38" bestFit="1" customWidth="1"/>
    <col min="9" max="9" width="76.42578125" style="38" customWidth="1"/>
    <col min="10" max="10" width="8.7109375" style="38" hidden="1" customWidth="1"/>
    <col min="11" max="23" width="13.85546875" style="38" hidden="1" customWidth="1"/>
    <col min="24" max="16384" width="13.85546875" style="38"/>
  </cols>
  <sheetData>
    <row r="1" spans="1:28" s="6" customFormat="1" ht="20.25" x14ac:dyDescent="0.3">
      <c r="A1" s="8" t="s">
        <v>0</v>
      </c>
      <c r="B1" s="9"/>
      <c r="C1" s="10"/>
      <c r="D1" s="10"/>
      <c r="E1" s="10"/>
      <c r="F1" s="10"/>
      <c r="G1" s="10"/>
      <c r="H1" s="9"/>
      <c r="I1" s="9"/>
      <c r="J1" s="9"/>
      <c r="K1" s="9"/>
      <c r="L1" s="9"/>
      <c r="M1" s="9"/>
      <c r="N1" s="9"/>
      <c r="O1" s="9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s="6" customFormat="1" ht="20.25" x14ac:dyDescent="0.3">
      <c r="A2" s="8" t="s">
        <v>1</v>
      </c>
      <c r="B2" s="11"/>
      <c r="C2" s="10"/>
      <c r="D2" s="10"/>
      <c r="E2" s="10"/>
      <c r="F2" s="10"/>
      <c r="G2" s="10"/>
      <c r="H2" s="11"/>
      <c r="I2" s="11"/>
      <c r="J2" s="9"/>
      <c r="K2" s="9"/>
      <c r="L2" s="9"/>
      <c r="M2" s="9"/>
      <c r="N2" s="9"/>
      <c r="O2" s="9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s="6" customFormat="1" ht="15.75" x14ac:dyDescent="0.25">
      <c r="A3" s="12"/>
      <c r="B3" s="13"/>
      <c r="C3" s="14"/>
      <c r="D3" s="14"/>
      <c r="E3" s="14"/>
      <c r="F3" s="14"/>
      <c r="G3" s="14"/>
      <c r="H3" s="14"/>
      <c r="I3" s="15"/>
      <c r="J3" s="9"/>
      <c r="K3" s="9"/>
      <c r="L3" s="9"/>
      <c r="M3" s="9"/>
      <c r="N3" s="9"/>
      <c r="O3" s="9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s="6" customFormat="1" ht="16.5" x14ac:dyDescent="0.25">
      <c r="A4" s="16"/>
      <c r="B4" s="17" t="s">
        <v>2</v>
      </c>
      <c r="C4" s="18">
        <v>2014</v>
      </c>
      <c r="D4" s="18">
        <v>2015</v>
      </c>
      <c r="E4" s="88">
        <v>2016</v>
      </c>
      <c r="F4" s="18">
        <v>2017</v>
      </c>
      <c r="G4" s="18">
        <v>2018</v>
      </c>
      <c r="H4" s="18" t="s">
        <v>3</v>
      </c>
      <c r="I4" s="19"/>
      <c r="J4" s="9"/>
      <c r="K4" s="9"/>
      <c r="L4" s="9"/>
      <c r="M4" s="9"/>
      <c r="N4" s="9"/>
      <c r="O4" s="9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s="6" customFormat="1" ht="18" x14ac:dyDescent="0.25">
      <c r="A5" s="20" t="s">
        <v>4</v>
      </c>
      <c r="B5" s="67" t="s">
        <v>57</v>
      </c>
      <c r="C5" s="63">
        <v>-9.6341072583086884E-2</v>
      </c>
      <c r="D5" s="63">
        <v>7.8415445657975482</v>
      </c>
      <c r="E5" s="63">
        <v>5.3807343190084538</v>
      </c>
      <c r="F5" s="63">
        <v>10.148400291060568</v>
      </c>
      <c r="G5" s="63">
        <v>-7.0636766384828036</v>
      </c>
      <c r="H5" s="67" t="s">
        <v>59</v>
      </c>
      <c r="I5" s="25" t="s">
        <v>5</v>
      </c>
      <c r="J5" s="9"/>
      <c r="K5" s="9"/>
      <c r="L5" s="9"/>
      <c r="M5" s="9"/>
      <c r="N5" s="9"/>
      <c r="O5" s="9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s="6" customFormat="1" ht="18" x14ac:dyDescent="0.25">
      <c r="A6" s="23" t="s">
        <v>51</v>
      </c>
      <c r="B6" s="68" t="s">
        <v>58</v>
      </c>
      <c r="C6" s="71">
        <v>6.2818579583982626</v>
      </c>
      <c r="D6" s="71">
        <v>6.485224247396971</v>
      </c>
      <c r="E6" s="71">
        <v>3.7069808009363641</v>
      </c>
      <c r="F6" s="71">
        <v>8.8095706073384861</v>
      </c>
      <c r="G6" s="71">
        <v>2.6736214938316607</v>
      </c>
      <c r="H6" s="68" t="s">
        <v>60</v>
      </c>
      <c r="I6" s="81"/>
      <c r="J6" s="9"/>
      <c r="K6" s="9"/>
      <c r="L6" s="9"/>
      <c r="M6" s="9"/>
      <c r="N6" s="9"/>
      <c r="O6" s="9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s="6" customFormat="1" ht="18" x14ac:dyDescent="0.25">
      <c r="A7" s="24" t="s">
        <v>6</v>
      </c>
      <c r="B7" s="21" t="s">
        <v>55</v>
      </c>
      <c r="C7" s="63">
        <v>75.5</v>
      </c>
      <c r="D7" s="63">
        <v>78.099999999999994</v>
      </c>
      <c r="E7" s="63">
        <v>78.099999999999994</v>
      </c>
      <c r="F7" s="63">
        <v>79</v>
      </c>
      <c r="G7" s="63">
        <v>74.099999999999994</v>
      </c>
      <c r="H7" s="21" t="s">
        <v>56</v>
      </c>
      <c r="I7" s="25" t="s">
        <v>7</v>
      </c>
      <c r="J7" s="9"/>
      <c r="K7" s="9"/>
      <c r="L7" s="9"/>
      <c r="M7" s="9"/>
      <c r="N7" s="9"/>
      <c r="O7" s="9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s="6" customFormat="1" ht="18" x14ac:dyDescent="0.25">
      <c r="A8" s="26"/>
      <c r="B8" s="66" t="s">
        <v>61</v>
      </c>
      <c r="C8" s="71">
        <v>75.016666666666666</v>
      </c>
      <c r="D8" s="71">
        <v>76.825000000000003</v>
      </c>
      <c r="E8" s="71">
        <v>77.358333333333334</v>
      </c>
      <c r="F8" s="71">
        <v>78.483333333333334</v>
      </c>
      <c r="G8" s="71">
        <v>76.833333333333329</v>
      </c>
      <c r="H8" s="66" t="s">
        <v>62</v>
      </c>
      <c r="I8" s="27"/>
      <c r="J8" s="9"/>
      <c r="K8" s="9"/>
      <c r="L8" s="9"/>
      <c r="M8" s="9"/>
      <c r="N8" s="9"/>
      <c r="O8" s="9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s="6" customFormat="1" ht="18" x14ac:dyDescent="0.25">
      <c r="A9" s="20" t="s">
        <v>8</v>
      </c>
      <c r="B9" s="67" t="s">
        <v>55</v>
      </c>
      <c r="C9" s="65">
        <v>110054</v>
      </c>
      <c r="D9" s="85">
        <v>114340</v>
      </c>
      <c r="E9" s="85">
        <v>108044</v>
      </c>
      <c r="F9" s="85">
        <v>99694</v>
      </c>
      <c r="G9" s="85">
        <v>60843</v>
      </c>
      <c r="H9" s="67" t="s">
        <v>56</v>
      </c>
      <c r="I9" s="22" t="s">
        <v>9</v>
      </c>
      <c r="J9" s="9"/>
      <c r="K9" s="29"/>
      <c r="L9" s="29"/>
      <c r="M9" s="29"/>
      <c r="N9" s="9"/>
      <c r="O9" s="9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s="6" customFormat="1" ht="18" x14ac:dyDescent="0.25">
      <c r="A10" s="2"/>
      <c r="B10" s="86" t="s">
        <v>61</v>
      </c>
      <c r="C10" s="64">
        <v>587331</v>
      </c>
      <c r="D10" s="87">
        <v>725596</v>
      </c>
      <c r="E10" s="87">
        <v>756938</v>
      </c>
      <c r="F10" s="87">
        <v>722759</v>
      </c>
      <c r="G10" s="87">
        <v>486321</v>
      </c>
      <c r="H10" s="86" t="s">
        <v>62</v>
      </c>
      <c r="I10" s="5"/>
      <c r="J10" s="9"/>
      <c r="K10" s="29"/>
      <c r="L10" s="29"/>
      <c r="M10" s="29"/>
      <c r="N10" s="9"/>
      <c r="O10" s="9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s="6" customFormat="1" ht="18" x14ac:dyDescent="0.25">
      <c r="A11" s="20" t="s">
        <v>52</v>
      </c>
      <c r="B11" s="1" t="s">
        <v>55</v>
      </c>
      <c r="C11" s="79">
        <v>-0.76162423732380091</v>
      </c>
      <c r="D11" s="79">
        <v>-0.32782952864511117</v>
      </c>
      <c r="E11" s="79">
        <v>2.9794108806732567</v>
      </c>
      <c r="F11" s="79">
        <v>1.367669197014834</v>
      </c>
      <c r="G11" s="79">
        <v>-2.2217084730089027</v>
      </c>
      <c r="H11" s="1" t="s">
        <v>56</v>
      </c>
      <c r="I11" s="22" t="s">
        <v>53</v>
      </c>
      <c r="J11" s="9"/>
      <c r="K11" s="9">
        <v>12640</v>
      </c>
      <c r="L11" s="9">
        <v>11515</v>
      </c>
      <c r="M11" s="9">
        <v>12097</v>
      </c>
      <c r="N11" s="9">
        <v>8076</v>
      </c>
      <c r="O11" s="9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s="6" customFormat="1" ht="18" x14ac:dyDescent="0.25">
      <c r="A12" s="2" t="s">
        <v>10</v>
      </c>
      <c r="B12" s="66" t="s">
        <v>61</v>
      </c>
      <c r="C12" s="80">
        <v>6.3587985929466981</v>
      </c>
      <c r="D12" s="80">
        <v>5.7114993215739531</v>
      </c>
      <c r="E12" s="80">
        <v>9.9394328346235454</v>
      </c>
      <c r="F12" s="80">
        <v>15.465722937721196</v>
      </c>
      <c r="G12" s="80">
        <v>33.638776541961562</v>
      </c>
      <c r="H12" s="66" t="s">
        <v>62</v>
      </c>
      <c r="I12" s="5" t="s">
        <v>11</v>
      </c>
      <c r="J12" s="9"/>
      <c r="K12" s="9">
        <v>16496</v>
      </c>
      <c r="L12" s="9">
        <v>7881</v>
      </c>
      <c r="M12" s="28">
        <v>19012</v>
      </c>
      <c r="N12" s="9">
        <v>17448</v>
      </c>
      <c r="O12" s="9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s="6" customFormat="1" ht="18" x14ac:dyDescent="0.25">
      <c r="A13" s="20" t="s">
        <v>12</v>
      </c>
      <c r="B13" s="1" t="s">
        <v>55</v>
      </c>
      <c r="C13" s="79">
        <v>-0.51917961040075511</v>
      </c>
      <c r="D13" s="79">
        <v>-0.26688232915488186</v>
      </c>
      <c r="E13" s="79">
        <v>3.2612350106466579</v>
      </c>
      <c r="F13" s="79">
        <v>1.3389068736838823</v>
      </c>
      <c r="G13" s="79">
        <v>-1.5555866051883953</v>
      </c>
      <c r="H13" s="1" t="s">
        <v>56</v>
      </c>
      <c r="I13" s="22" t="s">
        <v>13</v>
      </c>
      <c r="J13" s="9"/>
      <c r="K13" s="9" t="e">
        <f>+#REF!+K11+K12</f>
        <v>#REF!</v>
      </c>
      <c r="L13" s="9" t="e">
        <f>+#REF!+L11+L12</f>
        <v>#REF!</v>
      </c>
      <c r="M13" s="30" t="e">
        <f>+#REF!+M11+M12</f>
        <v>#REF!</v>
      </c>
      <c r="N13" s="9" t="e">
        <f>+#REF!+N11+N12</f>
        <v>#REF!</v>
      </c>
      <c r="O13" s="9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s="6" customFormat="1" ht="18" x14ac:dyDescent="0.25">
      <c r="A14" s="2" t="s">
        <v>14</v>
      </c>
      <c r="B14" s="66" t="s">
        <v>61</v>
      </c>
      <c r="C14" s="80">
        <v>7.6269612849317667</v>
      </c>
      <c r="D14" s="80">
        <v>6.3791244339012252</v>
      </c>
      <c r="E14" s="80">
        <v>12.074278300356809</v>
      </c>
      <c r="F14" s="80">
        <v>16.644960567252724</v>
      </c>
      <c r="G14" s="80">
        <v>31.110628663585885</v>
      </c>
      <c r="H14" s="66" t="s">
        <v>62</v>
      </c>
      <c r="I14" s="5" t="s">
        <v>15</v>
      </c>
      <c r="J14" s="9"/>
      <c r="K14" s="9"/>
      <c r="L14" s="9"/>
      <c r="M14" s="9"/>
      <c r="N14" s="9"/>
      <c r="O14" s="9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s="6" customFormat="1" ht="18" x14ac:dyDescent="0.25">
      <c r="A15" s="20" t="s">
        <v>16</v>
      </c>
      <c r="B15" s="1" t="s">
        <v>55</v>
      </c>
      <c r="C15" s="79">
        <v>-0.44208664898319228</v>
      </c>
      <c r="D15" s="79">
        <v>0.20819391776340979</v>
      </c>
      <c r="E15" s="79">
        <v>1.643445328515341</v>
      </c>
      <c r="F15" s="79">
        <v>0.68577403284335503</v>
      </c>
      <c r="G15" s="79">
        <v>-0.40457165975523424</v>
      </c>
      <c r="H15" s="1" t="s">
        <v>56</v>
      </c>
      <c r="I15" s="22" t="s">
        <v>17</v>
      </c>
      <c r="J15" s="11"/>
      <c r="K15" s="11"/>
      <c r="L15" s="11"/>
      <c r="M15" s="11"/>
      <c r="N15" s="9"/>
      <c r="O15" s="9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s="6" customFormat="1" ht="18" x14ac:dyDescent="0.25">
      <c r="A16" s="2" t="s">
        <v>10</v>
      </c>
      <c r="B16" s="66" t="s">
        <v>61</v>
      </c>
      <c r="C16" s="80">
        <v>8.1699489105279355</v>
      </c>
      <c r="D16" s="80">
        <v>8.8083319877280815</v>
      </c>
      <c r="E16" s="80">
        <v>8.5330563181716883</v>
      </c>
      <c r="F16" s="80">
        <v>11.919737471798726</v>
      </c>
      <c r="G16" s="80">
        <v>20.301762316361732</v>
      </c>
      <c r="H16" s="66" t="s">
        <v>62</v>
      </c>
      <c r="I16" s="5" t="s">
        <v>11</v>
      </c>
      <c r="J16" s="11"/>
      <c r="K16" s="11"/>
      <c r="L16" s="11"/>
      <c r="M16" s="11"/>
      <c r="N16" s="11"/>
      <c r="O16" s="11"/>
      <c r="P16" s="11"/>
      <c r="Q16" s="31"/>
      <c r="R16" s="31"/>
      <c r="S16" s="31"/>
      <c r="T16" s="32"/>
      <c r="U16" s="11"/>
      <c r="V16" s="11"/>
      <c r="W16" s="11"/>
      <c r="X16" s="11"/>
      <c r="Y16" s="11"/>
      <c r="Z16" s="11"/>
      <c r="AA16" s="11"/>
      <c r="AB16" s="11"/>
    </row>
    <row r="17" spans="1:28" s="6" customFormat="1" ht="18" x14ac:dyDescent="0.25">
      <c r="A17" s="3" t="s">
        <v>46</v>
      </c>
      <c r="B17" s="1" t="s">
        <v>55</v>
      </c>
      <c r="C17" s="73">
        <v>2.2876699999999999</v>
      </c>
      <c r="D17" s="73">
        <v>2.91723</v>
      </c>
      <c r="E17" s="73">
        <v>3.4889299999999999</v>
      </c>
      <c r="F17" s="73">
        <v>3.8477047619047999</v>
      </c>
      <c r="G17" s="73">
        <v>5.3061238095238004</v>
      </c>
      <c r="H17" s="1" t="s">
        <v>56</v>
      </c>
      <c r="I17" s="4" t="s">
        <v>48</v>
      </c>
      <c r="J17" s="11"/>
      <c r="K17" s="11"/>
      <c r="L17" s="11"/>
      <c r="M17" s="11"/>
      <c r="N17" s="11"/>
      <c r="O17" s="11"/>
      <c r="P17" s="11"/>
      <c r="Q17" s="31"/>
      <c r="R17" s="31"/>
      <c r="S17" s="31"/>
      <c r="T17" s="32"/>
      <c r="U17" s="11"/>
      <c r="V17" s="11"/>
      <c r="W17" s="11"/>
      <c r="X17" s="11"/>
      <c r="Y17" s="11"/>
      <c r="Z17" s="11"/>
      <c r="AA17" s="11"/>
      <c r="AB17" s="11"/>
    </row>
    <row r="18" spans="1:28" s="6" customFormat="1" ht="18" x14ac:dyDescent="0.25">
      <c r="A18" s="3" t="s">
        <v>47</v>
      </c>
      <c r="B18" s="1" t="s">
        <v>55</v>
      </c>
      <c r="C18" s="73">
        <v>2.8216999999999999</v>
      </c>
      <c r="D18" s="73">
        <v>3.1696900000000001</v>
      </c>
      <c r="E18" s="73">
        <v>3.6812800000000001</v>
      </c>
      <c r="F18" s="73">
        <v>4.5525190476189996</v>
      </c>
      <c r="G18" s="73">
        <v>6.0386809523810001</v>
      </c>
      <c r="H18" s="1" t="s">
        <v>56</v>
      </c>
      <c r="I18" s="74" t="s">
        <v>49</v>
      </c>
      <c r="J18" s="11"/>
      <c r="K18" s="11"/>
      <c r="L18" s="11"/>
      <c r="M18" s="11"/>
      <c r="N18" s="11"/>
      <c r="O18" s="11"/>
      <c r="Q18" s="31"/>
      <c r="R18" s="31"/>
      <c r="S18" s="31"/>
      <c r="T18" s="32"/>
    </row>
    <row r="19" spans="1:28" s="6" customFormat="1" ht="6" customHeight="1" x14ac:dyDescent="0.25">
      <c r="A19" s="2"/>
      <c r="B19" s="66"/>
      <c r="C19" s="75"/>
      <c r="D19" s="75"/>
      <c r="E19" s="75"/>
      <c r="F19" s="75"/>
      <c r="G19" s="75"/>
      <c r="H19" s="66"/>
      <c r="I19" s="5"/>
      <c r="J19" s="11"/>
      <c r="K19" s="11"/>
      <c r="L19" s="11"/>
      <c r="M19" s="11"/>
      <c r="N19" s="11"/>
      <c r="O19" s="11"/>
    </row>
    <row r="20" spans="1:28" s="6" customFormat="1" ht="16.5" x14ac:dyDescent="0.25">
      <c r="A20" s="33" t="s">
        <v>18</v>
      </c>
      <c r="B20" s="34"/>
      <c r="C20" s="35"/>
      <c r="D20" s="35"/>
      <c r="E20" s="35"/>
      <c r="F20" s="35"/>
      <c r="G20" s="35"/>
      <c r="H20" s="36"/>
      <c r="I20" s="37" t="s">
        <v>19</v>
      </c>
      <c r="J20" s="38"/>
      <c r="K20" s="11"/>
      <c r="L20" s="11"/>
      <c r="M20" s="11"/>
      <c r="N20" s="11"/>
      <c r="O20" s="11"/>
    </row>
    <row r="21" spans="1:28" s="6" customFormat="1" ht="27.6" customHeight="1" x14ac:dyDescent="0.3">
      <c r="A21" s="8" t="s">
        <v>20</v>
      </c>
      <c r="B21" s="9"/>
      <c r="C21" s="9"/>
      <c r="D21" s="9"/>
      <c r="E21" s="9"/>
      <c r="F21" s="9"/>
      <c r="G21" s="9"/>
      <c r="H21" s="39"/>
      <c r="I21" s="39"/>
      <c r="J21" s="11"/>
      <c r="K21" s="11"/>
      <c r="L21" s="11"/>
      <c r="M21" s="11"/>
      <c r="N21" s="11"/>
      <c r="O21" s="11"/>
    </row>
    <row r="22" spans="1:28" s="6" customFormat="1" ht="27.6" customHeight="1" x14ac:dyDescent="0.3">
      <c r="A22" s="8" t="s">
        <v>21</v>
      </c>
      <c r="B22" s="11"/>
      <c r="C22" s="11"/>
      <c r="D22" s="11"/>
      <c r="E22" s="11"/>
      <c r="F22" s="11"/>
      <c r="G22" s="11"/>
      <c r="H22" s="40"/>
      <c r="I22" s="40"/>
      <c r="J22" s="11"/>
      <c r="K22" s="11"/>
      <c r="L22" s="11"/>
      <c r="M22" s="11"/>
      <c r="N22" s="11"/>
      <c r="O22" s="11"/>
      <c r="P22" s="11"/>
    </row>
    <row r="23" spans="1:28" s="6" customFormat="1" ht="16.5" x14ac:dyDescent="0.25">
      <c r="A23" s="20"/>
      <c r="B23" s="41"/>
      <c r="C23" s="14"/>
      <c r="D23" s="14"/>
      <c r="E23" s="14"/>
      <c r="F23" s="14"/>
      <c r="G23" s="14"/>
      <c r="H23" s="42"/>
      <c r="I23" s="22"/>
      <c r="J23" s="11"/>
      <c r="K23" s="11"/>
      <c r="L23" s="11"/>
      <c r="M23" s="11"/>
      <c r="N23" s="11"/>
      <c r="O23" s="11"/>
    </row>
    <row r="24" spans="1:28" s="6" customFormat="1" ht="16.5" x14ac:dyDescent="0.25">
      <c r="A24" s="2"/>
      <c r="B24" s="17" t="s">
        <v>2</v>
      </c>
      <c r="C24" s="18">
        <v>2014</v>
      </c>
      <c r="D24" s="18">
        <v>2015</v>
      </c>
      <c r="E24" s="18">
        <v>2016</v>
      </c>
      <c r="F24" s="18">
        <v>2017</v>
      </c>
      <c r="G24" s="18">
        <v>2018</v>
      </c>
      <c r="H24" s="18" t="s">
        <v>3</v>
      </c>
      <c r="I24" s="5"/>
      <c r="J24" s="11"/>
      <c r="K24" s="11"/>
      <c r="L24" s="11"/>
      <c r="M24" s="11"/>
      <c r="N24" s="11"/>
      <c r="O24" s="11"/>
      <c r="S24" s="31"/>
      <c r="T24" s="31"/>
      <c r="U24" s="31"/>
      <c r="V24" s="32"/>
    </row>
    <row r="25" spans="1:28" s="6" customFormat="1" ht="18" x14ac:dyDescent="0.25">
      <c r="A25" s="20" t="s">
        <v>22</v>
      </c>
      <c r="B25" s="1" t="s">
        <v>57</v>
      </c>
      <c r="C25" s="76">
        <v>13067.348107</v>
      </c>
      <c r="D25" s="76">
        <v>11681.989013</v>
      </c>
      <c r="E25" s="76">
        <v>12786.936246999998</v>
      </c>
      <c r="F25" s="76">
        <v>14188.522011000001</v>
      </c>
      <c r="G25" s="44">
        <v>15528.896389999994</v>
      </c>
      <c r="H25" s="1" t="s">
        <v>59</v>
      </c>
      <c r="I25" s="22" t="s">
        <v>23</v>
      </c>
      <c r="S25" s="31"/>
      <c r="T25" s="31"/>
      <c r="U25" s="31"/>
      <c r="V25" s="43"/>
    </row>
    <row r="26" spans="1:28" s="6" customFormat="1" ht="18" x14ac:dyDescent="0.25">
      <c r="A26" s="2"/>
      <c r="B26" s="66" t="s">
        <v>58</v>
      </c>
      <c r="C26" s="72">
        <v>144340.88628799998</v>
      </c>
      <c r="D26" s="72">
        <v>132088.05266800002</v>
      </c>
      <c r="E26" s="72">
        <v>129749.06066300001</v>
      </c>
      <c r="F26" s="72">
        <v>143148.267307</v>
      </c>
      <c r="G26" s="72">
        <v>154185.87383099995</v>
      </c>
      <c r="H26" s="66" t="s">
        <v>60</v>
      </c>
      <c r="I26" s="5"/>
      <c r="S26" s="31"/>
      <c r="T26" s="31"/>
      <c r="U26" s="31"/>
      <c r="V26" s="32"/>
    </row>
    <row r="27" spans="1:28" s="6" customFormat="1" ht="18" x14ac:dyDescent="0.25">
      <c r="A27" s="20" t="s">
        <v>24</v>
      </c>
      <c r="B27" s="1" t="s">
        <v>57</v>
      </c>
      <c r="C27" s="76">
        <v>21384.564780000001</v>
      </c>
      <c r="D27" s="76">
        <v>15972.822379000001</v>
      </c>
      <c r="E27" s="76">
        <v>16934.532449999999</v>
      </c>
      <c r="F27" s="76">
        <v>20546.983404999999</v>
      </c>
      <c r="G27" s="44">
        <v>16180.254010999997</v>
      </c>
      <c r="H27" s="1" t="s">
        <v>59</v>
      </c>
      <c r="I27" s="22" t="s">
        <v>25</v>
      </c>
    </row>
    <row r="28" spans="1:28" s="6" customFormat="1" ht="18" x14ac:dyDescent="0.25">
      <c r="A28" s="2"/>
      <c r="B28" s="66" t="s">
        <v>58</v>
      </c>
      <c r="C28" s="72">
        <v>220388.839568</v>
      </c>
      <c r="D28" s="72">
        <v>189242.17516899999</v>
      </c>
      <c r="E28" s="72">
        <v>180207.97933399997</v>
      </c>
      <c r="F28" s="72">
        <v>210715.07526300004</v>
      </c>
      <c r="G28" s="72">
        <v>206504.815917</v>
      </c>
      <c r="H28" s="66" t="s">
        <v>60</v>
      </c>
      <c r="I28" s="5"/>
    </row>
    <row r="29" spans="1:28" s="6" customFormat="1" ht="18" x14ac:dyDescent="0.25">
      <c r="A29" s="82" t="s">
        <v>26</v>
      </c>
      <c r="B29" s="84" t="s">
        <v>61</v>
      </c>
      <c r="C29" s="69">
        <v>425382.78700000001</v>
      </c>
      <c r="D29" s="69">
        <v>482779.9</v>
      </c>
      <c r="E29" s="69">
        <v>554139.50199999998</v>
      </c>
      <c r="F29" s="69">
        <v>630489.85699999996</v>
      </c>
      <c r="G29" s="89">
        <v>608959.61199999996</v>
      </c>
      <c r="H29" s="78" t="s">
        <v>62</v>
      </c>
      <c r="I29" s="70" t="s">
        <v>27</v>
      </c>
    </row>
    <row r="30" spans="1:28" s="6" customFormat="1" ht="18" x14ac:dyDescent="0.25">
      <c r="A30" s="82" t="s">
        <v>28</v>
      </c>
      <c r="B30" s="84" t="s">
        <v>61</v>
      </c>
      <c r="C30" s="69">
        <v>352514.45700000005</v>
      </c>
      <c r="D30" s="69">
        <v>407818.4549999999</v>
      </c>
      <c r="E30" s="69">
        <v>459001.74100000004</v>
      </c>
      <c r="F30" s="69">
        <v>536617.20600000001</v>
      </c>
      <c r="G30" s="89">
        <v>507854.60600000003</v>
      </c>
      <c r="H30" s="78" t="s">
        <v>62</v>
      </c>
      <c r="I30" s="70" t="s">
        <v>29</v>
      </c>
    </row>
    <row r="31" spans="1:28" s="6" customFormat="1" ht="18" x14ac:dyDescent="0.25">
      <c r="A31" s="82" t="s">
        <v>30</v>
      </c>
      <c r="B31" s="84" t="s">
        <v>61</v>
      </c>
      <c r="C31" s="69">
        <v>448752.337</v>
      </c>
      <c r="D31" s="69">
        <v>506305.09300000005</v>
      </c>
      <c r="E31" s="69">
        <v>584071.43099999998</v>
      </c>
      <c r="F31" s="69">
        <v>678269.19299999997</v>
      </c>
      <c r="G31" s="89">
        <v>671069.59499999997</v>
      </c>
      <c r="H31" s="78" t="s">
        <v>62</v>
      </c>
      <c r="I31" s="70" t="s">
        <v>31</v>
      </c>
    </row>
    <row r="32" spans="1:28" s="6" customFormat="1" ht="18" x14ac:dyDescent="0.25">
      <c r="A32" s="82" t="s">
        <v>32</v>
      </c>
      <c r="B32" s="84" t="s">
        <v>61</v>
      </c>
      <c r="C32" s="69">
        <v>-23369.550000000007</v>
      </c>
      <c r="D32" s="69">
        <v>-23525.192999999999</v>
      </c>
      <c r="E32" s="69">
        <v>-29931.929000000011</v>
      </c>
      <c r="F32" s="69">
        <v>-47779.335999999952</v>
      </c>
      <c r="G32" s="89">
        <v>-62109.983000000007</v>
      </c>
      <c r="H32" s="78" t="s">
        <v>62</v>
      </c>
      <c r="I32" s="70" t="s">
        <v>33</v>
      </c>
    </row>
    <row r="33" spans="1:21" s="6" customFormat="1" ht="18" x14ac:dyDescent="0.25">
      <c r="A33" s="82" t="s">
        <v>34</v>
      </c>
      <c r="B33" s="84" t="s">
        <v>61</v>
      </c>
      <c r="C33" s="69">
        <v>-20984.863913000059</v>
      </c>
      <c r="D33" s="69">
        <v>-19475.505616239596</v>
      </c>
      <c r="E33" s="69">
        <v>-37046.577903930127</v>
      </c>
      <c r="F33" s="69">
        <v>-54839.310981350347</v>
      </c>
      <c r="G33" s="89">
        <v>-50920.51</v>
      </c>
      <c r="H33" s="78" t="s">
        <v>62</v>
      </c>
      <c r="I33" s="70" t="s">
        <v>35</v>
      </c>
      <c r="L33" s="6" t="e">
        <f>+#REF!/#REF!*100</f>
        <v>#REF!</v>
      </c>
    </row>
    <row r="34" spans="1:21" s="6" customFormat="1" ht="18" x14ac:dyDescent="0.25">
      <c r="A34" s="82" t="s">
        <v>36</v>
      </c>
      <c r="B34" s="84" t="s">
        <v>55</v>
      </c>
      <c r="C34" s="69">
        <v>85118.221999999994</v>
      </c>
      <c r="D34" s="69">
        <v>96032.952999999994</v>
      </c>
      <c r="E34" s="69">
        <v>122959.913</v>
      </c>
      <c r="F34" s="69">
        <v>131457.66200000001</v>
      </c>
      <c r="G34" s="89">
        <v>134469.83100000001</v>
      </c>
      <c r="H34" s="78" t="s">
        <v>56</v>
      </c>
      <c r="I34" s="70" t="s">
        <v>37</v>
      </c>
    </row>
    <row r="35" spans="1:21" s="6" customFormat="1" ht="18" x14ac:dyDescent="0.25">
      <c r="A35" s="83" t="s">
        <v>38</v>
      </c>
      <c r="B35" s="84" t="s">
        <v>55</v>
      </c>
      <c r="C35" s="69">
        <v>1011490.295</v>
      </c>
      <c r="D35" s="69">
        <v>1128000</v>
      </c>
      <c r="E35" s="69">
        <v>1406716.3570000001</v>
      </c>
      <c r="F35" s="69">
        <v>1624675.2995</v>
      </c>
      <c r="G35" s="89">
        <v>1940577.9776000001</v>
      </c>
      <c r="H35" s="78" t="s">
        <v>56</v>
      </c>
      <c r="I35" s="70" t="s">
        <v>39</v>
      </c>
    </row>
    <row r="36" spans="1:21" s="6" customFormat="1" ht="18" x14ac:dyDescent="0.25">
      <c r="A36" s="82" t="s">
        <v>40</v>
      </c>
      <c r="B36" s="84" t="s">
        <v>55</v>
      </c>
      <c r="C36" s="69">
        <v>1170513.291</v>
      </c>
      <c r="D36" s="69">
        <v>1397181.5290000001</v>
      </c>
      <c r="E36" s="69">
        <v>1628275.6410000001</v>
      </c>
      <c r="F36" s="69">
        <v>1971681.922</v>
      </c>
      <c r="G36" s="89">
        <v>2213668.9890000001</v>
      </c>
      <c r="H36" s="78" t="s">
        <v>56</v>
      </c>
      <c r="I36" s="70" t="s">
        <v>41</v>
      </c>
    </row>
    <row r="37" spans="1:21" s="45" customFormat="1" ht="18" x14ac:dyDescent="0.25">
      <c r="A37" s="83" t="s">
        <v>54</v>
      </c>
      <c r="B37" s="84" t="s">
        <v>55</v>
      </c>
      <c r="C37" s="69">
        <v>105112</v>
      </c>
      <c r="D37" s="69">
        <v>103474</v>
      </c>
      <c r="E37" s="69">
        <v>92050</v>
      </c>
      <c r="F37" s="69">
        <v>84110</v>
      </c>
      <c r="G37" s="89">
        <v>71980</v>
      </c>
      <c r="H37" s="78" t="s">
        <v>56</v>
      </c>
      <c r="I37" s="70" t="s">
        <v>42</v>
      </c>
    </row>
    <row r="38" spans="1:21" s="45" customFormat="1" ht="18" x14ac:dyDescent="0.25">
      <c r="A38" s="82" t="s">
        <v>50</v>
      </c>
      <c r="B38" s="84" t="s">
        <v>55</v>
      </c>
      <c r="C38" s="69">
        <v>85721.131500000003</v>
      </c>
      <c r="D38" s="69">
        <v>82249.531700000007</v>
      </c>
      <c r="E38" s="69">
        <v>78138.66</v>
      </c>
      <c r="F38" s="69">
        <v>115333.01</v>
      </c>
      <c r="G38" s="69">
        <v>91270.48</v>
      </c>
      <c r="H38" s="77" t="s">
        <v>56</v>
      </c>
      <c r="I38" s="7" t="s">
        <v>43</v>
      </c>
    </row>
    <row r="39" spans="1:21" s="6" customFormat="1" ht="24.75" customHeight="1" x14ac:dyDescent="0.25">
      <c r="A39" s="46" t="s">
        <v>44</v>
      </c>
      <c r="B39" s="47"/>
      <c r="C39" s="48"/>
      <c r="D39" s="48"/>
      <c r="E39" s="48"/>
      <c r="F39" s="48"/>
      <c r="G39" s="48"/>
      <c r="H39" s="49"/>
      <c r="I39" s="50" t="s">
        <v>45</v>
      </c>
    </row>
    <row r="40" spans="1:21" s="6" customFormat="1" ht="9.75" customHeight="1" x14ac:dyDescent="0.25">
      <c r="A40" s="51"/>
      <c r="B40" s="52"/>
      <c r="C40" s="44"/>
      <c r="D40" s="44"/>
      <c r="E40" s="44"/>
      <c r="F40" s="44"/>
      <c r="G40" s="44"/>
      <c r="H40" s="53"/>
      <c r="I40" s="53"/>
    </row>
    <row r="41" spans="1:21" s="6" customFormat="1" ht="17.25" customHeight="1" x14ac:dyDescent="0.25">
      <c r="B41" s="54"/>
    </row>
    <row r="42" spans="1:21" ht="24.95" customHeight="1" x14ac:dyDescent="0.25">
      <c r="B42" s="55"/>
      <c r="C42" s="11"/>
      <c r="D42" s="11"/>
      <c r="E42" s="11"/>
      <c r="F42" s="11"/>
      <c r="G42" s="11"/>
      <c r="H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24.95" customHeight="1" x14ac:dyDescent="0.25">
      <c r="A43" s="56"/>
      <c r="B43" s="54"/>
      <c r="C43" s="6"/>
      <c r="D43" s="6"/>
      <c r="E43" s="6"/>
      <c r="F43" s="6"/>
      <c r="G43" s="6"/>
      <c r="H43" s="57"/>
      <c r="I43" s="5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24.95" customHeight="1" x14ac:dyDescent="0.25">
      <c r="A44" s="58"/>
      <c r="B44" s="59"/>
      <c r="H44" s="60"/>
      <c r="I44" s="58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24.95" customHeight="1" x14ac:dyDescent="0.25">
      <c r="A45" s="58"/>
      <c r="B45" s="58"/>
      <c r="C45" s="6"/>
      <c r="D45" s="6"/>
      <c r="E45" s="6"/>
      <c r="F45" s="6"/>
      <c r="G45" s="6"/>
      <c r="H45" s="61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24.95" customHeight="1" x14ac:dyDescent="0.25">
      <c r="A46" s="58"/>
      <c r="B46" s="58"/>
      <c r="H46" s="61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24.95" customHeight="1" x14ac:dyDescent="0.25">
      <c r="A47" s="58"/>
      <c r="B47" s="58"/>
      <c r="H47" s="61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24.95" customHeight="1" x14ac:dyDescent="0.2">
      <c r="H48" s="61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24.95" customHeight="1" x14ac:dyDescent="0.2">
      <c r="H49" s="61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24.95" customHeight="1" x14ac:dyDescent="0.2">
      <c r="H50" s="61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24.95" customHeight="1" x14ac:dyDescent="0.2">
      <c r="H51" s="61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24.95" customHeight="1" x14ac:dyDescent="0.2">
      <c r="B52" s="62"/>
      <c r="J52" s="6"/>
      <c r="K52" s="6"/>
      <c r="L52" s="6"/>
      <c r="Q52" s="6"/>
      <c r="R52" s="6"/>
      <c r="S52" s="6"/>
      <c r="T52" s="6"/>
      <c r="U52" s="6"/>
    </row>
    <row r="53" spans="2:21" ht="24.95" customHeight="1" x14ac:dyDescent="0.2">
      <c r="J53" s="6"/>
      <c r="K53" s="6"/>
      <c r="L53" s="6"/>
      <c r="Q53" s="6"/>
      <c r="R53" s="6"/>
      <c r="S53" s="6"/>
      <c r="T53" s="6"/>
      <c r="U53" s="6"/>
    </row>
    <row r="54" spans="2:21" ht="24.95" customHeight="1" x14ac:dyDescent="0.2"/>
    <row r="55" spans="2:21" ht="24.95" customHeight="1" x14ac:dyDescent="0.2"/>
    <row r="56" spans="2:21" ht="24.95" customHeight="1" x14ac:dyDescent="0.2"/>
    <row r="57" spans="2:21" ht="24.95" customHeight="1" x14ac:dyDescent="0.2">
      <c r="B57" s="62"/>
    </row>
    <row r="58" spans="2:21" ht="24.95" customHeight="1" x14ac:dyDescent="0.2"/>
    <row r="59" spans="2:21" ht="24.95" customHeight="1" x14ac:dyDescent="0.2"/>
    <row r="60" spans="2:21" ht="24.95" customHeight="1" x14ac:dyDescent="0.2"/>
    <row r="61" spans="2:21" ht="24.95" customHeight="1" x14ac:dyDescent="0.2"/>
    <row r="62" spans="2:21" ht="24.95" customHeight="1" x14ac:dyDescent="0.2"/>
    <row r="63" spans="2:21" ht="24.95" customHeight="1" x14ac:dyDescent="0.2"/>
    <row r="64" spans="2:21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7.95" customHeight="1" x14ac:dyDescent="0.2"/>
    <row r="100" ht="27.95" customHeight="1" x14ac:dyDescent="0.2"/>
    <row r="101" ht="27.95" customHeight="1" x14ac:dyDescent="0.2"/>
    <row r="102" ht="27.95" customHeight="1" x14ac:dyDescent="0.2"/>
    <row r="103" ht="27.95" customHeight="1" x14ac:dyDescent="0.2"/>
    <row r="104" ht="27.95" customHeight="1" x14ac:dyDescent="0.2"/>
    <row r="105" ht="27.95" customHeight="1" x14ac:dyDescent="0.2"/>
    <row r="106" ht="27.95" customHeight="1" x14ac:dyDescent="0.2"/>
    <row r="107" ht="27.95" customHeight="1" x14ac:dyDescent="0.2"/>
    <row r="108" ht="27.95" customHeight="1" x14ac:dyDescent="0.2"/>
    <row r="109" ht="27.95" customHeight="1" x14ac:dyDescent="0.2"/>
    <row r="110" ht="27.95" customHeight="1" x14ac:dyDescent="0.2"/>
    <row r="111" ht="27.95" customHeight="1" x14ac:dyDescent="0.2"/>
    <row r="112" ht="27.95" customHeight="1" x14ac:dyDescent="0.2"/>
    <row r="113" ht="27.95" customHeight="1" x14ac:dyDescent="0.2"/>
    <row r="114" ht="27.95" customHeight="1" x14ac:dyDescent="0.2"/>
    <row r="115" ht="27.95" customHeight="1" x14ac:dyDescent="0.2"/>
    <row r="116" ht="27.95" customHeight="1" x14ac:dyDescent="0.2"/>
    <row r="117" ht="27.95" customHeight="1" x14ac:dyDescent="0.2"/>
    <row r="118" ht="27.95" customHeight="1" x14ac:dyDescent="0.2"/>
    <row r="119" ht="27.95" customHeight="1" x14ac:dyDescent="0.2"/>
    <row r="120" ht="27.95" customHeight="1" x14ac:dyDescent="0.2"/>
    <row r="121" ht="27.95" customHeight="1" x14ac:dyDescent="0.2"/>
    <row r="122" ht="27.95" customHeight="1" x14ac:dyDescent="0.2"/>
    <row r="123" ht="27.95" customHeight="1" x14ac:dyDescent="0.2"/>
    <row r="124" ht="27.95" customHeight="1" x14ac:dyDescent="0.2"/>
    <row r="125" ht="27.95" customHeight="1" x14ac:dyDescent="0.2"/>
    <row r="126" ht="27.95" customHeight="1" x14ac:dyDescent="0.2"/>
    <row r="127" ht="27.95" customHeight="1" x14ac:dyDescent="0.2"/>
    <row r="128" ht="27.95" customHeight="1" x14ac:dyDescent="0.2"/>
    <row r="129" ht="27.95" customHeight="1" x14ac:dyDescent="0.2"/>
    <row r="130" ht="27.95" customHeight="1" x14ac:dyDescent="0.2"/>
    <row r="131" ht="27.95" customHeight="1" x14ac:dyDescent="0.2"/>
    <row r="132" ht="27.95" customHeight="1" x14ac:dyDescent="0.2"/>
    <row r="133" ht="27.95" customHeight="1" x14ac:dyDescent="0.2"/>
    <row r="134" ht="27.95" customHeight="1" x14ac:dyDescent="0.2"/>
    <row r="135" ht="27.95" customHeight="1" x14ac:dyDescent="0.2"/>
    <row r="136" ht="27.95" customHeight="1" x14ac:dyDescent="0.2"/>
    <row r="137" ht="27.95" customHeight="1" x14ac:dyDescent="0.2"/>
    <row r="138" ht="27.95" customHeight="1" x14ac:dyDescent="0.2"/>
    <row r="139" ht="27.95" customHeight="1" x14ac:dyDescent="0.2"/>
    <row r="140" ht="27.95" customHeight="1" x14ac:dyDescent="0.2"/>
    <row r="141" ht="27.95" customHeight="1" x14ac:dyDescent="0.2"/>
    <row r="142" ht="27.95" customHeight="1" x14ac:dyDescent="0.2"/>
    <row r="143" ht="27.95" customHeight="1" x14ac:dyDescent="0.2"/>
    <row r="144" ht="27.95" customHeight="1" x14ac:dyDescent="0.2"/>
    <row r="145" ht="27.95" customHeight="1" x14ac:dyDescent="0.2"/>
    <row r="146" ht="27.95" customHeight="1" x14ac:dyDescent="0.2"/>
    <row r="147" ht="27.95" customHeight="1" x14ac:dyDescent="0.2"/>
    <row r="148" ht="27.95" customHeight="1" x14ac:dyDescent="0.2"/>
    <row r="149" ht="27.95" customHeight="1" x14ac:dyDescent="0.2"/>
    <row r="150" ht="27.95" customHeight="1" x14ac:dyDescent="0.2"/>
    <row r="151" ht="27.95" customHeight="1" x14ac:dyDescent="0.2"/>
    <row r="152" ht="27.95" customHeight="1" x14ac:dyDescent="0.2"/>
    <row r="153" ht="27.95" customHeight="1" x14ac:dyDescent="0.2"/>
    <row r="154" ht="27.95" customHeight="1" x14ac:dyDescent="0.2"/>
    <row r="155" ht="27.95" customHeight="1" x14ac:dyDescent="0.2"/>
    <row r="156" ht="27.95" customHeight="1" x14ac:dyDescent="0.2"/>
    <row r="157" ht="27.95" customHeight="1" x14ac:dyDescent="0.2"/>
    <row r="158" ht="27.95" customHeight="1" x14ac:dyDescent="0.2"/>
    <row r="159" ht="27.95" customHeight="1" x14ac:dyDescent="0.2"/>
    <row r="160" ht="27.95" customHeight="1" x14ac:dyDescent="0.2"/>
    <row r="161" ht="27.95" customHeight="1" x14ac:dyDescent="0.2"/>
    <row r="162" ht="27.95" customHeight="1" x14ac:dyDescent="0.2"/>
    <row r="163" ht="27.95" customHeight="1" x14ac:dyDescent="0.2"/>
    <row r="164" ht="27.95" customHeight="1" x14ac:dyDescent="0.2"/>
    <row r="165" ht="27.95" customHeight="1" x14ac:dyDescent="0.2"/>
    <row r="166" ht="27.95" customHeight="1" x14ac:dyDescent="0.2"/>
    <row r="167" ht="27.95" customHeight="1" x14ac:dyDescent="0.2"/>
    <row r="168" ht="27.95" customHeight="1" x14ac:dyDescent="0.2"/>
    <row r="169" ht="27.95" customHeight="1" x14ac:dyDescent="0.2"/>
    <row r="170" ht="27.95" customHeight="1" x14ac:dyDescent="0.2"/>
    <row r="171" ht="27.95" customHeight="1" x14ac:dyDescent="0.2"/>
    <row r="172" ht="27.95" customHeight="1" x14ac:dyDescent="0.2"/>
    <row r="173" ht="27.95" customHeight="1" x14ac:dyDescent="0.2"/>
    <row r="174" ht="27.95" customHeight="1" x14ac:dyDescent="0.2"/>
    <row r="175" ht="27.95" customHeight="1" x14ac:dyDescent="0.2"/>
    <row r="176" ht="27.95" customHeight="1" x14ac:dyDescent="0.2"/>
    <row r="177" ht="27.95" customHeight="1" x14ac:dyDescent="0.2"/>
    <row r="178" ht="27.95" customHeight="1" x14ac:dyDescent="0.2"/>
    <row r="179" ht="27.95" customHeight="1" x14ac:dyDescent="0.2"/>
    <row r="180" ht="27.95" customHeight="1" x14ac:dyDescent="0.2"/>
    <row r="181" ht="27.95" customHeight="1" x14ac:dyDescent="0.2"/>
    <row r="182" ht="27.95" customHeight="1" x14ac:dyDescent="0.2"/>
    <row r="183" ht="27.95" customHeight="1" x14ac:dyDescent="0.2"/>
    <row r="184" ht="27.95" customHeight="1" x14ac:dyDescent="0.2"/>
    <row r="185" ht="27.95" customHeight="1" x14ac:dyDescent="0.2"/>
    <row r="186" ht="27.95" customHeight="1" x14ac:dyDescent="0.2"/>
    <row r="187" ht="27.95" customHeight="1" x14ac:dyDescent="0.2"/>
    <row r="188" ht="27.95" customHeight="1" x14ac:dyDescent="0.2"/>
    <row r="189" ht="27.95" customHeight="1" x14ac:dyDescent="0.2"/>
    <row r="190" ht="27.95" customHeight="1" x14ac:dyDescent="0.2"/>
    <row r="191" ht="27.95" customHeight="1" x14ac:dyDescent="0.2"/>
    <row r="192" ht="27.95" customHeight="1" x14ac:dyDescent="0.2"/>
    <row r="193" ht="27.95" customHeight="1" x14ac:dyDescent="0.2"/>
    <row r="194" ht="27.95" customHeight="1" x14ac:dyDescent="0.2"/>
    <row r="195" ht="27.95" customHeight="1" x14ac:dyDescent="0.2"/>
    <row r="196" ht="27.95" customHeight="1" x14ac:dyDescent="0.2"/>
    <row r="197" ht="27.95" customHeight="1" x14ac:dyDescent="0.2"/>
    <row r="198" ht="27.95" customHeight="1" x14ac:dyDescent="0.2"/>
    <row r="199" ht="27.95" customHeight="1" x14ac:dyDescent="0.2"/>
    <row r="200" ht="27.95" customHeight="1" x14ac:dyDescent="0.2"/>
    <row r="201" ht="27.95" customHeight="1" x14ac:dyDescent="0.2"/>
    <row r="202" ht="27.95" customHeight="1" x14ac:dyDescent="0.2"/>
    <row r="203" ht="27.95" customHeight="1" x14ac:dyDescent="0.2"/>
    <row r="204" ht="27.95" customHeight="1" x14ac:dyDescent="0.2"/>
    <row r="205" ht="27.95" customHeight="1" x14ac:dyDescent="0.2"/>
    <row r="206" ht="27.95" customHeight="1" x14ac:dyDescent="0.2"/>
    <row r="207" ht="27.95" customHeight="1" x14ac:dyDescent="0.2"/>
    <row r="208" ht="27.95" customHeight="1" x14ac:dyDescent="0.2"/>
    <row r="209" ht="27.95" customHeight="1" x14ac:dyDescent="0.2"/>
    <row r="210" ht="27.95" customHeight="1" x14ac:dyDescent="0.2"/>
    <row r="211" ht="27.95" customHeight="1" x14ac:dyDescent="0.2"/>
    <row r="212" ht="27.95" customHeight="1" x14ac:dyDescent="0.2"/>
    <row r="213" ht="27.95" customHeight="1" x14ac:dyDescent="0.2"/>
    <row r="214" ht="27.95" customHeight="1" x14ac:dyDescent="0.2"/>
    <row r="215" ht="27.95" customHeight="1" x14ac:dyDescent="0.2"/>
    <row r="216" ht="27.95" customHeight="1" x14ac:dyDescent="0.2"/>
    <row r="217" ht="27.95" customHeight="1" x14ac:dyDescent="0.2"/>
    <row r="218" ht="27.95" customHeight="1" x14ac:dyDescent="0.2"/>
    <row r="219" ht="27.95" customHeight="1" x14ac:dyDescent="0.2"/>
    <row r="220" ht="27.95" customHeight="1" x14ac:dyDescent="0.2"/>
    <row r="221" ht="27.95" customHeight="1" x14ac:dyDescent="0.2"/>
    <row r="222" ht="27.95" customHeight="1" x14ac:dyDescent="0.2"/>
    <row r="223" ht="27.95" customHeight="1" x14ac:dyDescent="0.2"/>
    <row r="224" ht="27.95" customHeight="1" x14ac:dyDescent="0.2"/>
    <row r="225" ht="27.95" customHeight="1" x14ac:dyDescent="0.2"/>
    <row r="226" ht="27.95" customHeight="1" x14ac:dyDescent="0.2"/>
    <row r="227" ht="27.95" customHeight="1" x14ac:dyDescent="0.2"/>
    <row r="228" ht="27.95" customHeight="1" x14ac:dyDescent="0.2"/>
    <row r="229" ht="27.95" customHeight="1" x14ac:dyDescent="0.2"/>
    <row r="230" ht="27.95" customHeight="1" x14ac:dyDescent="0.2"/>
    <row r="231" ht="27.95" customHeight="1" x14ac:dyDescent="0.2"/>
    <row r="232" ht="27.95" customHeight="1" x14ac:dyDescent="0.2"/>
    <row r="233" ht="27.95" customHeight="1" x14ac:dyDescent="0.2"/>
    <row r="234" ht="27.95" customHeight="1" x14ac:dyDescent="0.2"/>
    <row r="235" ht="27.95" customHeight="1" x14ac:dyDescent="0.2"/>
    <row r="236" ht="27.95" customHeight="1" x14ac:dyDescent="0.2"/>
    <row r="237" ht="27.95" customHeight="1" x14ac:dyDescent="0.2"/>
    <row r="238" ht="27.95" customHeight="1" x14ac:dyDescent="0.2"/>
    <row r="239" ht="27.95" customHeight="1" x14ac:dyDescent="0.2"/>
    <row r="240" ht="27.95" customHeight="1" x14ac:dyDescent="0.2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landscape" r:id="rId1"/>
  <headerFooter alignWithMargins="0"/>
  <rowBreaks count="1" manualBreakCount="1">
    <brk id="20" max="32" man="1"/>
  </rowBreaks>
  <colBreaks count="1" manualBreakCount="1">
    <brk id="9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1.1</vt:lpstr>
      <vt:lpstr>'T 1.1'!Yazdırma_Alanı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Uğur AVŞAR</cp:lastModifiedBy>
  <cp:lastPrinted>2012-06-29T07:00:03Z</cp:lastPrinted>
  <dcterms:created xsi:type="dcterms:W3CDTF">1999-05-26T11:21:22Z</dcterms:created>
  <dcterms:modified xsi:type="dcterms:W3CDTF">2019-01-28T13:08:32Z</dcterms:modified>
</cp:coreProperties>
</file>